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ГИА\2021 год\ДЭ\2020-2021 уч год\Сухое строительство и штукатурные работы\"/>
    </mc:Choice>
  </mc:AlternateContent>
  <bookViews>
    <workbookView xWindow="0" yWindow="0" windowWidth="19200" windowHeight="6105"/>
  </bookViews>
  <sheets>
    <sheet name="Лист1" sheetId="1" r:id="rId1"/>
  </sheets>
  <definedNames>
    <definedName name="_xlnm._FilterDatabase" localSheetId="0" hidden="1">Лист1!$A$14:$I$120</definedName>
  </definedNames>
  <calcPr calcId="162913"/>
  <extLst>
    <ext xmlns:xcalcf="http://schemas.microsoft.com/office/spreadsheetml/2018/calcfeatures" uri="{B58B0392-4F1F-4190-BB64-5DF3571DCE5F}">
      <xcalcf:calcFeatures>
        <xcalcf:feature name="microsoft.com:RD"/>
      </xcalcf:calcFeatures>
    </ext>
    <ext uri="GoogleSheetsCustomDataVersion1">
      <go:sheetsCustomData xmlns:go="http://customooxmlschemas.google.com/" r:id="rId5" roundtripDataSignature="AMtx7mg/u6NKHsaKc6udTrGXqo3BJT49Fg=="/>
    </ext>
  </extLst>
</workbook>
</file>

<file path=xl/calcChain.xml><?xml version="1.0" encoding="utf-8"?>
<calcChain xmlns="http://schemas.openxmlformats.org/spreadsheetml/2006/main">
  <c r="G40" i="1" l="1"/>
  <c r="G26" i="1" l="1"/>
  <c r="G23" i="1"/>
  <c r="G22" i="1"/>
  <c r="G19" i="1"/>
  <c r="G21" i="1"/>
  <c r="G65" i="1" l="1"/>
  <c r="G64" i="1"/>
  <c r="G63" i="1"/>
  <c r="G62" i="1"/>
  <c r="G61" i="1"/>
  <c r="G60" i="1"/>
  <c r="G59" i="1"/>
  <c r="G58" i="1"/>
  <c r="G57" i="1"/>
  <c r="G56" i="1"/>
  <c r="G16" i="1" l="1"/>
  <c r="G17" i="1"/>
  <c r="G18" i="1"/>
  <c r="G20" i="1"/>
  <c r="G24" i="1"/>
  <c r="G25" i="1"/>
  <c r="G27" i="1"/>
  <c r="G28" i="1"/>
  <c r="G29" i="1"/>
  <c r="G30" i="1"/>
  <c r="G31" i="1"/>
  <c r="G32" i="1"/>
  <c r="G33" i="1"/>
  <c r="G34" i="1"/>
  <c r="G35" i="1"/>
  <c r="G36" i="1"/>
  <c r="G37" i="1"/>
  <c r="G38" i="1"/>
  <c r="G39" i="1"/>
  <c r="G41" i="1"/>
  <c r="G42" i="1"/>
  <c r="G43" i="1"/>
  <c r="G44" i="1"/>
  <c r="G45" i="1"/>
  <c r="G46" i="1"/>
  <c r="G47" i="1"/>
  <c r="G48" i="1"/>
  <c r="G49" i="1"/>
  <c r="G50" i="1"/>
  <c r="G51" i="1"/>
  <c r="G52" i="1"/>
  <c r="G53" i="1"/>
  <c r="G15" i="1"/>
</calcChain>
</file>

<file path=xl/sharedStrings.xml><?xml version="1.0" encoding="utf-8"?>
<sst xmlns="http://schemas.openxmlformats.org/spreadsheetml/2006/main" count="555" uniqueCount="206">
  <si>
    <t>Демонстрационный экзамен по стандартам Ворлдскиллс Россия</t>
  </si>
  <si>
    <t>НАИМЕНОВАНИЕ КОМПЕТЕНЦИИ</t>
  </si>
  <si>
    <t>Количество участников, на которое рассчитан Инфраструктурный лист</t>
  </si>
  <si>
    <t>Количество рабочих мест для участников</t>
  </si>
  <si>
    <t>Номер «максимального» КОД</t>
  </si>
  <si>
    <t>Номера «меньших» КОД, чьи требования  по оборудованию включены в «максимальный» КОД</t>
  </si>
  <si>
    <t>НА 1-ГО УЧАСТНИКА/КОМАНДУ (ПЛОЩАДКА)</t>
  </si>
  <si>
    <t>Оборудование, инструменты и мебель</t>
  </si>
  <si>
    <t>№</t>
  </si>
  <si>
    <t>Наименование</t>
  </si>
  <si>
    <t>Технические характеристики</t>
  </si>
  <si>
    <t>Комментарий</t>
  </si>
  <si>
    <t>НА ВСЕХ ЭКСПЕРТОВ</t>
  </si>
  <si>
    <t>№ п/п</t>
  </si>
  <si>
    <t>ОБЩАЯ ИНФРАСТРУКТУРА ПЛОЩАДКИ</t>
  </si>
  <si>
    <t>НА ВСЕХ УЧАСТНИКОВ И ЭКСПЕРТОВ</t>
  </si>
  <si>
    <t>Оборудование, мебель, канцелярия и т.п.</t>
  </si>
  <si>
    <t>КОМНАТА УЧАСТНИКОВ</t>
  </si>
  <si>
    <t>НА ВСЕХ УЧАСТНИКОВ</t>
  </si>
  <si>
    <t>КОМНАТА ЭКСПЕРТОВ</t>
  </si>
  <si>
    <t>Технические характеристики инструмента</t>
  </si>
  <si>
    <t>КОМНАТА ГЛАВНОГО ЭКСПЕРТА</t>
  </si>
  <si>
    <t>ДОПОЛНИТЕЛЬНЫЕ ТРЕБОВАНИЯ/КОММЕНТАРИИ К ЗАСТРОЙКЕ ПЛОЩАДКИ</t>
  </si>
  <si>
    <t>СКЛАД</t>
  </si>
  <si>
    <t>Наличие в КОД 2020, указать номер КОД</t>
  </si>
  <si>
    <t>Наличие в КОД 2019, указать номер КОД</t>
  </si>
  <si>
    <t>Кол-во на одного чел.</t>
  </si>
  <si>
    <t>Кол-во на всех участников / экспертов</t>
  </si>
  <si>
    <t>Единица измерения</t>
  </si>
  <si>
    <t>Номер КОД, к которому относится ИЛ</t>
  </si>
  <si>
    <t>Сухое строительство и штукатурные работы</t>
  </si>
  <si>
    <t>Ведро 12 литров</t>
  </si>
  <si>
    <t>Строительное пластмассовое ведро - ёмкость, предназначенная для строительных и отделочных работ. Конструкция устойчивая, выполнена из  высокопрочного пластика, оснащена металлической рукояткой для  удобной транспортировки и подвешивания, вмещает до 12 литров</t>
  </si>
  <si>
    <t>Деревянная щетка с ручкой применяется для эффективной уборки подсобных и технических помещений. Оснащена удобной ручкой длиной 140 см. Щетина имеет ворс длиной 9 см из ПЭТ (полиэтилентерефталата). Высота волокна составляет 90 мм. Размер рабочей части 40х7 см.</t>
  </si>
  <si>
    <t>Щетка-сметка</t>
  </si>
  <si>
    <t xml:space="preserve">Щетка-сметка 320 мм используется для сметания мелкого мусора. </t>
  </si>
  <si>
    <t>Совок</t>
  </si>
  <si>
    <t>Совок для мусора с ручкой - ручное приспособление, предназначенное для сбора мусора. Рабочая область инструмента изготовлена из металла, что гарантирует износоустойчивость и долгий срок службы. Деревянная рукоятка обеспечивает удобный хват и защиту от выскальзывания во время выполнения работы. </t>
  </si>
  <si>
    <t>Средство подмащивания («стремянка» - высота подъема от пола мах=1,5м)</t>
  </si>
  <si>
    <t>Алюминиевая стремянка 4 ступени отличается надежностью, безопасностью и устойчивостью. Лестница идеально подходит для проведения ремонтных, отделочных работ на высоте. Ширина 430 мм.</t>
  </si>
  <si>
    <t>Пластиковый прямоугольный таз для растворов 90 л, для мусора</t>
  </si>
  <si>
    <t xml:space="preserve">Пластиковый прямоугольный таз для растворов 90 л имеет толстые стенки, выдерживающие большие нагрузки. Форма способствует отличной устойчивости на поверхности. </t>
  </si>
  <si>
    <t>Ветошь</t>
  </si>
  <si>
    <t>Ветошь представляет собой лоскуты тканей. Используется как обтирочный материал. Размер лоскутов в среднем 40-60 см</t>
  </si>
  <si>
    <t>Шпатель</t>
  </si>
  <si>
    <t>Ширина лезвия, 150 - 200 мм. Материал лезвия нержавеющая сталь. Материал рукояти пластмасса</t>
  </si>
  <si>
    <t>Шпатель-кельма</t>
  </si>
  <si>
    <t>Ширина лезвия, мм (на выбор). Материал лезвия нержавеющая сталь. Материал рукояти пластмасса</t>
  </si>
  <si>
    <t xml:space="preserve">Шпатель широкий </t>
  </si>
  <si>
    <t>Ширина лезвия, 300мм. Материал лезвия нержавеющая сталь. Материал рукояти пластмасса</t>
  </si>
  <si>
    <t>Тёрка для шлифования</t>
  </si>
  <si>
    <t>Материал - пластмасса, Тип - шлифовальная, Материал подошвы - резина, Ширина подошвы 120 мм, Длина подошвы 230 мм</t>
  </si>
  <si>
    <t>Рубанок обдирочный</t>
  </si>
  <si>
    <t>Обдирочный рубанок используется для обработки гипсокартона, Длина подошвы, мм 140Ширина ножа, мм 42Материал корпуса пластик</t>
  </si>
  <si>
    <t>Рубанок кромочный (угол фаски 22,5/45 град)</t>
  </si>
  <si>
    <t>Кромочный рубанок по гипсокартону служит для отделки кромок, снятия фаски при работах с гипсокартоном.Материал корпуса - металл.</t>
  </si>
  <si>
    <t>Ножницы по металлу</t>
  </si>
  <si>
    <t xml:space="preserve">Ножницы по металлу идеально подходят для резки металла толщиной до 1.2 мм.  Головка выполнена из прочной хромованадиевой стали.
</t>
  </si>
  <si>
    <t>Просекатель для соединения металлических профилей</t>
  </si>
  <si>
    <t>Просекатель предназначен для скрепления металлических профилей между собой методом просечки с отгибом.</t>
  </si>
  <si>
    <t>Разметочный шнур с красящим порошком</t>
  </si>
  <si>
    <t xml:space="preserve">Набор: шнуровка в корпусе 30 м и флакон черного мелового порошка используется для проведения как наружных, так и внутренних разметочных работ. 
</t>
  </si>
  <si>
    <t>Пилка для ГКЛ</t>
  </si>
  <si>
    <t xml:space="preserve">Ножовка для распилки гипсокартона 180 мм изготовлена из высокопрочных материалов. Благодаря особенности полотна, пилить заготовку можно движением на себя или от себя, что обеспечивает комфорт при работе в ограниченном пространстве.
</t>
  </si>
  <si>
    <t>Плоскогубцы</t>
  </si>
  <si>
    <t>Плоскогубцы 160мм используется для монтажных или слесарных работах, для захвата и изгибания небольших металлических заготовок. Губки изготовлены из прочной углеродистой стали и прошли термообработку. Пластиковые ручки исключают скольжение инструмента в руке во время работы.</t>
  </si>
  <si>
    <t>Кисть плоская (для мойки инструмента)</t>
  </si>
  <si>
    <t xml:space="preserve">Плоская кисть размером 50 мм., а вес - всего 0.03 кг. </t>
  </si>
  <si>
    <t xml:space="preserve">Струбцины </t>
  </si>
  <si>
    <t>Конструкция быстросъемной струбцины состоит из металлической шины и двух пластиковых губок (подвижной и фиксированной). Тип - F-образня, быстрозажимная, ширина зажима 300-500 мм, мехаизм сжатия - рычажный</t>
  </si>
  <si>
    <t xml:space="preserve">Уровень - это измерительный прибор с увеличенной точностью, созданный для определения отклонений поверхности от горизонтали или вертикали. Прибор имеет 2 глазка. </t>
  </si>
  <si>
    <t>Для разметки углов и проверки прямоугольности, а также взаимно перпендикулярного расположения деталей. Цельнометаллический. Шкала двусторонняя, крашеная. Материал: инструментальная сталь. (НЕ СТОЛЯРНЫЙ)- без утолщения в ручке!</t>
  </si>
  <si>
    <t>Строительный карандаш</t>
  </si>
  <si>
    <t>Строительный карандаш 180 мм используется для разметки в процессе строительных или малярных работ. Карандаш оснащен толстым грифелем, имеет специальную удобную форму и большую длину - 18 см</t>
  </si>
  <si>
    <t xml:space="preserve">Нож строительный с выдвижными лезвиями (запасные лезвия 3 шт.), шт.           </t>
  </si>
  <si>
    <t xml:space="preserve">Профессиональный нож предназначен для разрезания бумаги, картона и прочих материалов. Он имеет металлический корпус, отличающийся надежностью и прочностью. Для работы используются лезвия из углеродистой стали шириной 18 мм, длиной 150 мм  
</t>
  </si>
  <si>
    <t>Рулетка</t>
  </si>
  <si>
    <t>3-5 м</t>
  </si>
  <si>
    <t>Комплект шлифбумаги для тёрки (в комплекте 10 шт 230*280мм), упаковка</t>
  </si>
  <si>
    <t>в комплекте 10 шт 230*280мм</t>
  </si>
  <si>
    <t>Перчатки прочные</t>
  </si>
  <si>
    <t>Текстильные перчатки: область ладоней и пальцы покрыты латексом.</t>
  </si>
  <si>
    <t>Очки защитные, шт.</t>
  </si>
  <si>
    <t>Изготовлены из высокопрочного поликарбоната, поэтому не боятся случайных царапин, ударов и падений. Эластичные дужки обеспечивает удобную посадку очков. Прозрачные линзы наиболее удобны при выполнении работ в помещении, а также на улице в условиях нормальной освещенности.</t>
  </si>
  <si>
    <t>Респиратор, шт.</t>
  </si>
  <si>
    <t xml:space="preserve">
Респиратор представляет собой конусообразную фильтрующую полумаску с клапанами вдоха и выдоха. Для плотного прилегания к лицу имеются носовой зажим и лямки.
</t>
  </si>
  <si>
    <t>Защитные беруши, шт.</t>
  </si>
  <si>
    <t xml:space="preserve">Защитные беруши (2 штуки) снижают уровень звукового давления в среднем на 21 дБ: для верхних частот этот показатель составляет 22 дБ, для средних - 18 дБ, для низких - 16 дБ. Размер изделия - универсальный. Шнурок позволяет не потерять беруши в перерывах между работой. Материалом модели служит мягкий моющийся пластик. соответствует стандарту EN352-2.
</t>
  </si>
  <si>
    <t>шт</t>
  </si>
  <si>
    <t>кг</t>
  </si>
  <si>
    <t>КОД 1.1;    КОД 1.2;    КОД 1.3;    КОД 2.1</t>
  </si>
  <si>
    <t>КОД 1.2;    КОД 1.3;    КОД 2.1</t>
  </si>
  <si>
    <t>Ножовка для гипса</t>
  </si>
  <si>
    <t>Предназначена для распила материалов из гипса, гипсокартона, гипсоблоков, гипсовых плит, а так же дерева, ламината, ДСП, ДВП, МДФ, пенополистирола, полиуретана. Специальное сегментированное строение рабочей кромки позволяет осуществлять точное пиление без сколов. Двухкомпонентная ручка специальной конструкции обеспечивает надежный хват при интенсивном пилении.</t>
  </si>
  <si>
    <t>НА 10 РАБОЧИХ МЕСТ 
( 10 УЧАСТНИКОВ)</t>
  </si>
  <si>
    <t>Контейнер для сухих отходов, около 1100 л</t>
  </si>
  <si>
    <t>Усиленные цельнолитые 4 ручки по краям контейнера Усиленная 6-точечная конструкция узла крепления колес  Усиленные цапфы с 9-точечным креплением. Усиленная конструкция места захвата гребенкой   Технические характеристики   Размеры Длина, мм 1354 Ширина, мм 1073 Высота, мм 1373 Объем (л) Внутренний 1100   Вес (кг)Вес 51,5 Нагрузка (кг) Максимальная загрузка 510   Условия эксплуатации Температура -40° – +60°С Температура чистки (мойки) до 95°</t>
  </si>
  <si>
    <t>Тачка строительная 150 кг.,шт.</t>
  </si>
  <si>
    <t>грузоподъемность - 150 кг, емкость - 120 л, корыто оцинкованное</t>
  </si>
  <si>
    <t>Огнетушитель</t>
  </si>
  <si>
    <t>характеристики на усмотрение организаторов</t>
  </si>
  <si>
    <t>Аптечка первой помощи</t>
  </si>
  <si>
    <t>(бинты, лейкопластыри, напальчники, перекись и др.)</t>
  </si>
  <si>
    <t>Пластмассовые бочки (При отсутствии п. "Дополнитерльные требования/комментарии" п.2 "Водоснабжение"                                                                                                                                                                                                                                                                                                 "1я бочка- с чистой водой, 2я бочка – пустая".                                                                                                                                                                                                                                                                              Если водоснабжение будет через шланг, то обе бочки -должны быть пустыми .)</t>
  </si>
  <si>
    <t>Пластмассовые бочки 150 л.</t>
  </si>
  <si>
    <t>Электромиксер для приготовления строительных растворов (дрель+венчик)</t>
  </si>
  <si>
    <t>Часы настенные электронные</t>
  </si>
  <si>
    <t>Оградительная лента, ширина 75</t>
  </si>
  <si>
    <t>Лента сигнальная самоклеющаяся, 33 п.м. х 50 мм для разметки на полу рабочих мест каждого участника</t>
  </si>
  <si>
    <t>Умывальник с возможностью подключения холодной/горячей воды и водоотведением</t>
  </si>
  <si>
    <t>Полиэтилен, 150мк</t>
  </si>
  <si>
    <t>м2</t>
  </si>
  <si>
    <t>-</t>
  </si>
  <si>
    <t>В зависимости от кол-ва экзаменующихся</t>
  </si>
  <si>
    <t>мининум 1</t>
  </si>
  <si>
    <t>1 шт. на 3 человека</t>
  </si>
  <si>
    <t>Бочка-Бидон полиэтиленовая   емкостью 50 л. Предназначены для хранения и транспортировки жидких пищевых, непищевых отходов/Пластиковый круглый таз для воды 60л.</t>
  </si>
  <si>
    <t>Полиэтиленовые бочки емкостью 150 л. Предназначены для хранения и транспортировки жидких пищевых/непищевых ппродуктов</t>
  </si>
  <si>
    <t>Вешалка-стойка для одежды</t>
  </si>
  <si>
    <t>Напольная вешалка для одежды 45,5 см × 45,5 см × 176 см; Металл</t>
  </si>
  <si>
    <t>С учетом количества экзаменующихся</t>
  </si>
  <si>
    <t>Стул для комнаты участников</t>
  </si>
  <si>
    <t>Размеры (ДхШхВ) 470х590х890 мм. Цвет - черный, материал обивка. Металлокарска: труба гнутая, круглая D22 мм.</t>
  </si>
  <si>
    <t>Шкафчик на каждого участника</t>
  </si>
  <si>
    <t>Размеры (ДхШхВ)
300х490х1850 мм.
Цвет
Серый
Материал
Сталь</t>
  </si>
  <si>
    <t>Стол для комнаты экспертов</t>
  </si>
  <si>
    <t>1200*600 мм</t>
  </si>
  <si>
    <t>В зависимости от количества членов комиссии</t>
  </si>
  <si>
    <t>Стул для комнаты экспертов</t>
  </si>
  <si>
    <t>Количество определяется организаторами, но с учетом количества членов комиссии</t>
  </si>
  <si>
    <t>Шариковые ручки</t>
  </si>
  <si>
    <t>Блокноты</t>
  </si>
  <si>
    <t>Принтер (A4, 20 стр / мин, 512Mb, черно-белый лазерный МФУ,  двустор. печать, USB 2.0, сетевой) для комнаты экспертов</t>
  </si>
  <si>
    <t xml:space="preserve"> (A4, 20 стр / мин, 512Mb, черно-белый лазерный МФУ,  двустор. печать, USB 2.0, сетевой) для комнаты экспертов</t>
  </si>
  <si>
    <t xml:space="preserve">Бумага 80г/м² А4 пачка 500 листов. </t>
  </si>
  <si>
    <t>пачка 500 листов</t>
  </si>
  <si>
    <t>Маркер</t>
  </si>
  <si>
    <t>Ножницы</t>
  </si>
  <si>
    <t>Степлер под скобы 10 мм</t>
  </si>
  <si>
    <t>Скобы для степлера 10мм</t>
  </si>
  <si>
    <t>упаковка</t>
  </si>
  <si>
    <t>Планшет-папка</t>
  </si>
  <si>
    <t>Сетевой фильтр</t>
  </si>
  <si>
    <t>Файлы прозрачные</t>
  </si>
  <si>
    <t>Формат А4</t>
  </si>
  <si>
    <t>упаковка 100 шт</t>
  </si>
  <si>
    <t>Электричество на 1 рабочее место - по 2 розетки 220 Вольт (2 кВт)</t>
  </si>
  <si>
    <t>Верхнее освещение. Над каждым рабочим местом должна быть расположена направляющая, на которой находится по одному софиту, направленный на одно рабочее место сверху. Высота данной конструкции 5 м.</t>
  </si>
  <si>
    <t>При нехватке общего освещения</t>
  </si>
  <si>
    <t>Стеллаж</t>
  </si>
  <si>
    <t>Стеллаж металлический универсальный усиленный H-2200 (5 ПОЛОК)</t>
  </si>
  <si>
    <t>Расходные материалы</t>
  </si>
  <si>
    <t xml:space="preserve">Гипсовая строительная плита  ГСП 2500*1200*12,5, шт. </t>
  </si>
  <si>
    <t>Плита гипсокартонная строительная (ГСП) - Строительно-отделочный материал для облицовки стен, устройства перегородок, подвесных потолков. Длиной 2500 мм, шириной 1200 мм, толщина 12,5 мм</t>
  </si>
  <si>
    <t>лист</t>
  </si>
  <si>
    <t>Профиль стоечный ПС 50/50*3000, шт., толщина металла 0,6 (Метеллический профиль строечный)</t>
  </si>
  <si>
    <t>Металлический профиль ПС имеет С-образную форму и служит, как правило, в качестве вертикальных стоек каркасов для монтажа гипсокартонных перегородок и облицовок. Сечение: 50x50 мм; длина:3000 мм; толщина металла 0,6</t>
  </si>
  <si>
    <t>Профиль направляющий ПН 50/40*3000. шт. (Металлический профиль направляющий), толщина металла 0,6</t>
  </si>
  <si>
    <t>Металлический профиль ПН имеет П-образную форму и служат в качестве направляющих элементов для стоечных профилей, для устройства перемычек между ними в каркасах перегородок и облицовок.Сечение: 50x40 мм; длина: 3000 мм;толщина металла 0,6</t>
  </si>
  <si>
    <t>Профиль металлический ПУ 25*25*2500/ ПУ 31*31*2500 шт. (Металлический профиль угловой)</t>
  </si>
  <si>
    <t xml:space="preserve">Устанавливается на внешних углах конструкций из ГСП (проемы, торцы перегородок и т. п.) для защиты их от возможного повреждения при эксплуатации. Сечение ПУ 25x25 мм; сечение ПУ 31x31 мм; </t>
  </si>
  <si>
    <t xml:space="preserve">Предназначена для армирования стыков гипсокартонных и гипсоволокнистых листов разных видов и с любыми типами кромок и предотвращения появления трещин при отделочных работах. Ширина: 50 мм
 </t>
  </si>
  <si>
    <t>рулон</t>
  </si>
  <si>
    <t>Шурупы-саморезы ГКЛ-металл 3,5х25 мм, шт. (Шуруп самонарезающий прокалывающий TN)</t>
  </si>
  <si>
    <t>Предназначен для крепления гипсокартонных плит к каркасу из металлических профилей (толщина стенки до 0,7 мм). Диаметр / длина: 3,5x25</t>
  </si>
  <si>
    <t>Шурупы-саморезы ГКЛ-металл 3,5х35 мм, шт. (Шуруп самонарезающий прокалывающий TN)</t>
  </si>
  <si>
    <t>Предназначен для крепления гипсокартонных плит к каркасу из металлических профилей (толщина стенки до 0,7 мм) Диаметр / длина: 3,5x35</t>
  </si>
  <si>
    <t>Длина: 50 мм; Диаметр: 3.5 мм; Наконечник: острый ; Покрытие: оксидированный ; Форма головки: потайная ; Наличие пресс-шайбы: нет ;</t>
  </si>
  <si>
    <t>Шурупы-саморезы металл-металл  4,2* 13 мм, шт (Шуруп самонарезающий прокалывающий LN)</t>
  </si>
  <si>
    <t>Предназначен для крепления металлических профилей или листовых деталей (толщина до 0,7 мм) друг с другом.</t>
  </si>
  <si>
    <t xml:space="preserve">Плиты минераловатные t=50 мм, ширина 610 мм, длина  1230мм, шт. </t>
  </si>
  <si>
    <t>Используется в качестве звукоизоляционного материала в конструкциях каркасно-обшивных перегородок. t=50 мм, ширина 610 мм, длина  1230мм</t>
  </si>
  <si>
    <t>Шпаклёвка гипсовая для стыков ГКЛ, кг</t>
  </si>
  <si>
    <t>Шпаклевка гипсовая универсальная предназначена для:заделки стыков гипсокартонныхплит, имеющих утонённую и полукруглую утонённую кромку, с использованием армирующей ленты; заделки трещин и других возможных повреждений гипсокартонных плит;  Расход при заделке стыков ГКЛ: 0,25 кг/м2; Толщина слоя: минимальная 1 мм, максимальная: 5 мм; Прочность: на сжатие: не менее 2,0 МПа, на изгиб: не менее 1,0 МПа; размер зерна: не более 0,15 мм;</t>
  </si>
  <si>
    <t>КОД 1.1;    КОД 1.2;    КОД 1.3;    КОД 1.4;   КОД 1.5;    КОД 1.6;    КОД 1.7</t>
  </si>
  <si>
    <t>КОД 1.1;    КОД 1.2;    КОД 1.3;    КОД 1.5;    КОД 1.6</t>
  </si>
  <si>
    <t>КОД 1.1;      КОД 1.2;     КОД 1.4;   КОД 1.5;    КОД 1.6</t>
  </si>
  <si>
    <t>КОД 1.1;    КОД 1.2;    КОД 1.3;    КОД 1.4;   КОД 1.5;    КОД 1.6</t>
  </si>
  <si>
    <t xml:space="preserve">КОД 1.1;    КОД 1.2;     КОД 1.4;   </t>
  </si>
  <si>
    <t>КОД 1.5.</t>
  </si>
  <si>
    <t>Подиум 1500х1500 мм</t>
  </si>
  <si>
    <t>Применение - выполнение КЗ. Изготовляется: материал - влагостойкая фанера, плита ОСБ толщина min=21 мм; бруски сечение 50*70 мм</t>
  </si>
  <si>
    <t xml:space="preserve">Стол рабочий </t>
  </si>
  <si>
    <t>КОД 1.1;    КОД 1.3;   КОД 1.5;    КОД 1.6</t>
  </si>
  <si>
    <t>Саморезы для гипсокартона по дереву Стандарт 4,8х90 мм черные (используются для монтажа подиума)</t>
  </si>
  <si>
    <t xml:space="preserve">Саморезы  по дереву Стандарт 4,8х90 мм черные   Саморезы по дереву предназначены для крепления материалов к основанию без предварительного сверления. Основная область применения – крепление листов гипсокартона к деревянным конструкциям. </t>
  </si>
  <si>
    <t>КОД 1.1;    КОД 1.2;    КОД 1.3;    КОД 2.2</t>
  </si>
  <si>
    <t>КОД 1.1;    КОД 1.2;    КОД 1.3;    КОД 1.4;   КОД 1.5;    КОД 1.6;    КОД 1.8</t>
  </si>
  <si>
    <t>Шурупы-саморезы по дереву  3,5*50 мм, шт. для сборки подиумов (используются для монтажа подиума)</t>
  </si>
  <si>
    <t>Аккумуляторная дрель-шуруповёрт в комплекте, с комплектом бит РН2 , компл.</t>
  </si>
  <si>
    <t>Лента бумажная армирующая шириной 50 мм, рулон 25 м</t>
  </si>
  <si>
    <t xml:space="preserve">КОД 1.3 </t>
  </si>
  <si>
    <t xml:space="preserve">нет </t>
  </si>
  <si>
    <t>КОД 1.1.</t>
  </si>
  <si>
    <t xml:space="preserve">Размер столешницы (ШхГ) 1200х600. </t>
  </si>
  <si>
    <t>Наличие аккредитации ЦПДЭ в 2020 год по КОД 1.5 позволяет продлить аккредитацию по данному КОД ЦПДЭ на 2021 год.</t>
  </si>
  <si>
    <t>Швабра-щетка жёсткая с ручкой, шт.</t>
  </si>
  <si>
    <r>
      <t xml:space="preserve">Уровень пузырьковый – </t>
    </r>
    <r>
      <rPr>
        <b/>
        <sz val="10"/>
        <rFont val="Times New Roman"/>
        <family val="1"/>
        <charset val="204"/>
      </rPr>
      <t>2000</t>
    </r>
    <r>
      <rPr>
        <sz val="10"/>
        <rFont val="Times New Roman"/>
        <family val="1"/>
        <charset val="204"/>
      </rPr>
      <t xml:space="preserve"> мм, шт.</t>
    </r>
  </si>
  <si>
    <r>
      <t xml:space="preserve">Уровень пузырьковый – </t>
    </r>
    <r>
      <rPr>
        <b/>
        <sz val="10"/>
        <rFont val="Times New Roman"/>
        <family val="1"/>
        <charset val="204"/>
      </rPr>
      <t>1200</t>
    </r>
    <r>
      <rPr>
        <sz val="10"/>
        <rFont val="Times New Roman"/>
        <family val="1"/>
        <charset val="204"/>
      </rPr>
      <t xml:space="preserve"> мм, шт.</t>
    </r>
  </si>
  <si>
    <r>
      <t xml:space="preserve">Уровень пузырьковый – </t>
    </r>
    <r>
      <rPr>
        <b/>
        <sz val="10"/>
        <rFont val="Times New Roman"/>
        <family val="1"/>
        <charset val="204"/>
      </rPr>
      <t>800</t>
    </r>
    <r>
      <rPr>
        <sz val="10"/>
        <rFont val="Times New Roman"/>
        <family val="1"/>
        <charset val="204"/>
      </rPr>
      <t xml:space="preserve"> мм, шт.</t>
    </r>
  </si>
  <si>
    <r>
      <t xml:space="preserve">Уровень пузырьковый – </t>
    </r>
    <r>
      <rPr>
        <b/>
        <sz val="10"/>
        <rFont val="Times New Roman"/>
        <family val="1"/>
        <charset val="204"/>
      </rPr>
      <t>400 мм</t>
    </r>
    <r>
      <rPr>
        <sz val="10"/>
        <rFont val="Times New Roman"/>
        <family val="1"/>
        <charset val="204"/>
      </rPr>
      <t>, шт.</t>
    </r>
  </si>
  <si>
    <r>
      <t xml:space="preserve">Угольник строительный - </t>
    </r>
    <r>
      <rPr>
        <b/>
        <sz val="10"/>
        <rFont val="Times New Roman"/>
        <family val="1"/>
        <charset val="204"/>
      </rPr>
      <t>300</t>
    </r>
    <r>
      <rPr>
        <sz val="10"/>
        <rFont val="Times New Roman"/>
        <family val="1"/>
        <charset val="204"/>
      </rPr>
      <t xml:space="preserve"> мм, шт. </t>
    </r>
  </si>
  <si>
    <t>Аккумуляторная дрель-шуруповерт 
Быстрозажимной сверлильный патрон с патроном для инструмента 13 мм для стандартных принадлежностей; система защиты аккумулятора от перегрузки, перегрева и глубокого разряда;
Монтируемый держатель бит для простой транспортировки и хранения бит на инструменте;
Функция тормоза двигателя для точной работы при серийном заворачивании шурупов;
Зарядное устройство AL 1820 CV;
2 аккумулятора Li-Ion емкостью 2,0 А*ч или аналоги</t>
  </si>
  <si>
    <t>Ноутбук с возможностью к подключению к Вай-фай для комнаты экспертов (на ноутбуке должны быть установлены программы: Microsoft Word, Microsoft Excel, Adobe Reader или аналоги , а также установлены драйвера для принтера)</t>
  </si>
  <si>
    <t>с возможностью к подключению к Вай-фай для комнаты экспертов (на ноутбуке должны быть установлены программы: Microsoft Word, Microsoft Excel, Adobe Reader или аналоги, а также установлены драйвера для принтера)</t>
  </si>
  <si>
    <t>Приложение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</si>
</sst>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ont>
    <font>
      <sz val="8"/>
      <name val="Arial"/>
      <family val="2"/>
      <charset val="204"/>
    </font>
    <font>
      <sz val="10"/>
      <name val="Times New Roman"/>
      <family val="1"/>
      <charset val="204"/>
    </font>
    <font>
      <sz val="10"/>
      <color rgb="FF333333"/>
      <name val="Times New Roman"/>
      <family val="1"/>
      <charset val="204"/>
    </font>
    <font>
      <sz val="10"/>
      <color theme="1"/>
      <name val="Times New Roman"/>
      <family val="1"/>
      <charset val="204"/>
    </font>
    <font>
      <b/>
      <sz val="10"/>
      <color theme="1"/>
      <name val="Times New Roman"/>
      <family val="1"/>
      <charset val="204"/>
    </font>
    <font>
      <sz val="10"/>
      <color rgb="FFFF0000"/>
      <name val="Times New Roman"/>
      <family val="1"/>
      <charset val="204"/>
    </font>
    <font>
      <sz val="10"/>
      <color rgb="FF000000"/>
      <name val="Times New Roman"/>
      <family val="1"/>
      <charset val="204"/>
    </font>
    <font>
      <b/>
      <sz val="10"/>
      <color rgb="FF000000"/>
      <name val="Times New Roman"/>
      <family val="1"/>
      <charset val="204"/>
    </font>
    <font>
      <b/>
      <sz val="10"/>
      <color rgb="FFFF0000"/>
      <name val="Times New Roman"/>
      <family val="1"/>
      <charset val="204"/>
    </font>
    <font>
      <b/>
      <sz val="10"/>
      <color rgb="FF00B050"/>
      <name val="Times New Roman"/>
      <family val="1"/>
      <charset val="204"/>
    </font>
    <font>
      <b/>
      <u/>
      <sz val="10"/>
      <color theme="1"/>
      <name val="Times New Roman"/>
      <family val="1"/>
      <charset val="204"/>
    </font>
    <font>
      <sz val="10"/>
      <color rgb="FF222222"/>
      <name val="Times New Roman"/>
      <family val="1"/>
      <charset val="204"/>
    </font>
    <font>
      <b/>
      <u/>
      <sz val="10"/>
      <color rgb="FF222222"/>
      <name val="Times New Roman"/>
      <family val="1"/>
      <charset val="204"/>
    </font>
    <font>
      <sz val="10"/>
      <color rgb="FFFFFF00"/>
      <name val="Times New Roman"/>
      <family val="1"/>
      <charset val="204"/>
    </font>
    <font>
      <b/>
      <sz val="10"/>
      <name val="Times New Roman"/>
      <family val="1"/>
      <charset val="204"/>
    </font>
  </fonts>
  <fills count="14">
    <fill>
      <patternFill patternType="none"/>
    </fill>
    <fill>
      <patternFill patternType="gray125"/>
    </fill>
    <fill>
      <patternFill patternType="solid">
        <fgColor rgb="FFFFFFFF"/>
        <bgColor rgb="FFFFFFFF"/>
      </patternFill>
    </fill>
    <fill>
      <patternFill patternType="solid">
        <fgColor theme="1"/>
        <bgColor theme="1"/>
      </patternFill>
    </fill>
    <fill>
      <patternFill patternType="solid">
        <fgColor rgb="FFA5A5A5"/>
        <bgColor rgb="FFA5A5A5"/>
      </patternFill>
    </fill>
    <fill>
      <patternFill patternType="solid">
        <fgColor rgb="FFD6E3BC"/>
        <bgColor rgb="FFD6E3BC"/>
      </patternFill>
    </fill>
    <fill>
      <patternFill patternType="solid">
        <fgColor theme="0"/>
        <bgColor theme="0"/>
      </patternFill>
    </fill>
    <fill>
      <patternFill patternType="solid">
        <fgColor rgb="FFFFFF00"/>
        <bgColor indexed="64"/>
      </patternFill>
    </fill>
    <fill>
      <patternFill patternType="solid">
        <fgColor rgb="FFFFFF00"/>
        <bgColor rgb="FFFFFFFF"/>
      </patternFill>
    </fill>
    <fill>
      <patternFill patternType="solid">
        <fgColor theme="0" tint="-0.34998626667073579"/>
        <bgColor rgb="FFA5A5A5"/>
      </patternFill>
    </fill>
    <fill>
      <patternFill patternType="solid">
        <fgColor theme="0" tint="-0.34998626667073579"/>
        <bgColor indexed="64"/>
      </patternFill>
    </fill>
    <fill>
      <patternFill patternType="solid">
        <fgColor theme="0" tint="-0.34998626667073579"/>
        <bgColor rgb="FF7F7F7F"/>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applyFont="1" applyAlignment="1"/>
    <xf numFmtId="0" fontId="4" fillId="0" borderId="0" xfId="0" applyFont="1" applyAlignment="1">
      <alignment horizontal="center" vertical="center" wrapText="1"/>
    </xf>
    <xf numFmtId="0" fontId="10" fillId="0" borderId="0" xfId="0" applyFont="1" applyAlignment="1">
      <alignment horizontal="center" vertical="center" wrapText="1"/>
    </xf>
    <xf numFmtId="0" fontId="5" fillId="0" borderId="1" xfId="0" applyFont="1" applyBorder="1" applyAlignment="1">
      <alignment horizontal="center" vertical="center" wrapText="1"/>
    </xf>
    <xf numFmtId="0" fontId="11" fillId="7" borderId="1" xfId="0" applyFont="1" applyFill="1" applyBorder="1" applyAlignment="1">
      <alignment horizontal="center" vertical="center" wrapText="1"/>
    </xf>
    <xf numFmtId="0" fontId="5" fillId="0" borderId="0" xfId="0" applyFont="1" applyAlignment="1">
      <alignment horizontal="center" vertical="center" wrapText="1"/>
    </xf>
    <xf numFmtId="0" fontId="12" fillId="2"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0" borderId="0" xfId="0" applyFont="1" applyAlignment="1">
      <alignment horizontal="center" vertical="center" wrapText="1"/>
    </xf>
    <xf numFmtId="0" fontId="4" fillId="3"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2"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7"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5"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10" fillId="0" borderId="1" xfId="0" applyFont="1" applyBorder="1" applyAlignment="1">
      <alignment horizontal="center" vertical="center" wrapText="1"/>
    </xf>
    <xf numFmtId="0" fontId="8" fillId="11"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1"/>
  <sheetViews>
    <sheetView tabSelected="1" zoomScale="70" zoomScaleNormal="70" workbookViewId="0">
      <selection activeCell="A108" sqref="A1:XFD1048576"/>
    </sheetView>
  </sheetViews>
  <sheetFormatPr defaultColWidth="12.625" defaultRowHeight="12.75" x14ac:dyDescent="0.2"/>
  <cols>
    <col min="1" max="1" width="3.75" style="1" customWidth="1"/>
    <col min="2" max="2" width="34.25" style="1" customWidth="1"/>
    <col min="3" max="3" width="36.125" style="1" customWidth="1"/>
    <col min="4" max="4" width="11.75" style="1" customWidth="1"/>
    <col min="5" max="5" width="8.875" style="1" customWidth="1"/>
    <col min="6" max="6" width="12" style="1" customWidth="1"/>
    <col min="7" max="7" width="22.125" style="1" customWidth="1"/>
    <col min="8" max="9" width="24.25" style="1" customWidth="1"/>
    <col min="10" max="15" width="8.125" style="1" customWidth="1"/>
    <col min="16" max="16384" width="12.625" style="1"/>
  </cols>
  <sheetData>
    <row r="1" spans="1:9" ht="16.5" customHeight="1" x14ac:dyDescent="0.2">
      <c r="A1" s="42" t="s">
        <v>205</v>
      </c>
      <c r="B1" s="43"/>
      <c r="C1" s="43"/>
      <c r="D1" s="43"/>
      <c r="E1" s="43"/>
      <c r="F1" s="43"/>
      <c r="G1" s="43"/>
    </row>
    <row r="2" spans="1:9" ht="19.5" customHeight="1" x14ac:dyDescent="0.2">
      <c r="B2" s="44" t="s">
        <v>0</v>
      </c>
      <c r="C2" s="38"/>
      <c r="D2" s="2"/>
    </row>
    <row r="3" spans="1:9" ht="29.45" customHeight="1" x14ac:dyDescent="0.2">
      <c r="B3" s="3" t="s">
        <v>1</v>
      </c>
      <c r="C3" s="4" t="s">
        <v>30</v>
      </c>
      <c r="D3" s="5"/>
    </row>
    <row r="4" spans="1:9" ht="30" customHeight="1" x14ac:dyDescent="0.2">
      <c r="B4" s="3" t="s">
        <v>2</v>
      </c>
      <c r="C4" s="4">
        <v>10</v>
      </c>
      <c r="D4" s="5"/>
    </row>
    <row r="5" spans="1:9" ht="30" customHeight="1" x14ac:dyDescent="0.2">
      <c r="B5" s="3" t="s">
        <v>3</v>
      </c>
      <c r="C5" s="4">
        <v>10</v>
      </c>
      <c r="D5" s="5"/>
    </row>
    <row r="6" spans="1:9" ht="30" customHeight="1" x14ac:dyDescent="0.2">
      <c r="B6" s="3" t="s">
        <v>29</v>
      </c>
      <c r="C6" s="4" t="s">
        <v>179</v>
      </c>
      <c r="D6" s="5"/>
    </row>
    <row r="7" spans="1:9" ht="29.45" customHeight="1" x14ac:dyDescent="0.2">
      <c r="B7" s="6" t="s">
        <v>4</v>
      </c>
      <c r="C7" s="7" t="s">
        <v>191</v>
      </c>
      <c r="D7" s="5"/>
    </row>
    <row r="8" spans="1:9" ht="52.5" customHeight="1" x14ac:dyDescent="0.2">
      <c r="B8" s="6" t="s">
        <v>5</v>
      </c>
      <c r="C8" s="7" t="s">
        <v>193</v>
      </c>
      <c r="D8" s="5"/>
    </row>
    <row r="9" spans="1:9" ht="52.5" customHeight="1" x14ac:dyDescent="0.2">
      <c r="B9" s="6" t="s">
        <v>195</v>
      </c>
      <c r="C9" s="7" t="s">
        <v>192</v>
      </c>
      <c r="D9" s="5"/>
    </row>
    <row r="10" spans="1:9" ht="29.45" customHeight="1" x14ac:dyDescent="0.2">
      <c r="B10" s="5"/>
      <c r="C10" s="5"/>
      <c r="D10" s="5"/>
      <c r="G10" s="8"/>
      <c r="H10" s="8"/>
      <c r="I10" s="8"/>
    </row>
    <row r="11" spans="1:9" ht="12.75" customHeight="1" x14ac:dyDescent="0.2">
      <c r="A11" s="9"/>
      <c r="B11" s="9"/>
      <c r="C11" s="9"/>
      <c r="D11" s="9"/>
      <c r="E11" s="9"/>
      <c r="F11" s="9"/>
      <c r="G11" s="9"/>
      <c r="H11" s="9"/>
      <c r="I11" s="9"/>
    </row>
    <row r="12" spans="1:9" ht="30.75" customHeight="1" x14ac:dyDescent="0.2">
      <c r="A12" s="37" t="s">
        <v>6</v>
      </c>
      <c r="B12" s="38"/>
      <c r="C12" s="38"/>
      <c r="D12" s="38"/>
      <c r="E12" s="38"/>
      <c r="F12" s="38"/>
      <c r="G12" s="10" t="s">
        <v>94</v>
      </c>
      <c r="H12" s="11"/>
      <c r="I12" s="11"/>
    </row>
    <row r="13" spans="1:9" ht="27" customHeight="1" x14ac:dyDescent="0.2">
      <c r="A13" s="39" t="s">
        <v>7</v>
      </c>
      <c r="B13" s="40"/>
      <c r="C13" s="40"/>
      <c r="D13" s="40"/>
      <c r="E13" s="40"/>
      <c r="F13" s="40"/>
      <c r="G13" s="40"/>
      <c r="H13" s="12"/>
      <c r="I13" s="13"/>
    </row>
    <row r="14" spans="1:9" ht="45.75" customHeight="1" x14ac:dyDescent="0.2">
      <c r="A14" s="14" t="s">
        <v>8</v>
      </c>
      <c r="B14" s="14" t="s">
        <v>9</v>
      </c>
      <c r="C14" s="14" t="s">
        <v>10</v>
      </c>
      <c r="D14" s="14" t="s">
        <v>11</v>
      </c>
      <c r="E14" s="14" t="s">
        <v>28</v>
      </c>
      <c r="F14" s="14" t="s">
        <v>26</v>
      </c>
      <c r="G14" s="14" t="s">
        <v>27</v>
      </c>
      <c r="H14" s="15" t="s">
        <v>25</v>
      </c>
      <c r="I14" s="15" t="s">
        <v>24</v>
      </c>
    </row>
    <row r="15" spans="1:9" ht="107.25" customHeight="1" x14ac:dyDescent="0.2">
      <c r="A15" s="31">
        <v>1</v>
      </c>
      <c r="B15" s="17" t="s">
        <v>31</v>
      </c>
      <c r="C15" s="17" t="s">
        <v>32</v>
      </c>
      <c r="D15" s="31"/>
      <c r="E15" s="17" t="s">
        <v>88</v>
      </c>
      <c r="F15" s="17">
        <v>2</v>
      </c>
      <c r="G15" s="32">
        <f>F15*10</f>
        <v>20</v>
      </c>
      <c r="H15" s="20" t="s">
        <v>90</v>
      </c>
      <c r="I15" s="20" t="s">
        <v>174</v>
      </c>
    </row>
    <row r="16" spans="1:9" ht="107.25" customHeight="1" x14ac:dyDescent="0.2">
      <c r="A16" s="31">
        <v>2</v>
      </c>
      <c r="B16" s="17" t="s">
        <v>196</v>
      </c>
      <c r="C16" s="33" t="s">
        <v>33</v>
      </c>
      <c r="D16" s="31"/>
      <c r="E16" s="17" t="s">
        <v>88</v>
      </c>
      <c r="F16" s="17">
        <v>1</v>
      </c>
      <c r="G16" s="32">
        <f t="shared" ref="G16:G53" si="0">F16*10</f>
        <v>10</v>
      </c>
      <c r="H16" s="20" t="s">
        <v>90</v>
      </c>
      <c r="I16" s="20" t="s">
        <v>174</v>
      </c>
    </row>
    <row r="17" spans="1:9" ht="54" customHeight="1" x14ac:dyDescent="0.2">
      <c r="A17" s="31">
        <v>3</v>
      </c>
      <c r="B17" s="17" t="s">
        <v>34</v>
      </c>
      <c r="C17" s="17" t="s">
        <v>35</v>
      </c>
      <c r="D17" s="31"/>
      <c r="E17" s="17" t="s">
        <v>88</v>
      </c>
      <c r="F17" s="17">
        <v>1</v>
      </c>
      <c r="G17" s="32">
        <f t="shared" si="0"/>
        <v>10</v>
      </c>
      <c r="H17" s="20" t="s">
        <v>90</v>
      </c>
      <c r="I17" s="20" t="s">
        <v>174</v>
      </c>
    </row>
    <row r="18" spans="1:9" ht="153" customHeight="1" x14ac:dyDescent="0.2">
      <c r="A18" s="31">
        <v>4</v>
      </c>
      <c r="B18" s="17" t="s">
        <v>36</v>
      </c>
      <c r="C18" s="17" t="s">
        <v>37</v>
      </c>
      <c r="D18" s="31"/>
      <c r="E18" s="17" t="s">
        <v>88</v>
      </c>
      <c r="F18" s="17">
        <v>1</v>
      </c>
      <c r="G18" s="32">
        <f t="shared" si="0"/>
        <v>10</v>
      </c>
      <c r="H18" s="20" t="s">
        <v>90</v>
      </c>
      <c r="I18" s="20" t="s">
        <v>174</v>
      </c>
    </row>
    <row r="19" spans="1:9" s="23" customFormat="1" ht="54" customHeight="1" x14ac:dyDescent="0.2">
      <c r="A19" s="31">
        <v>5</v>
      </c>
      <c r="B19" s="34" t="s">
        <v>182</v>
      </c>
      <c r="C19" s="20" t="s">
        <v>194</v>
      </c>
      <c r="D19" s="20"/>
      <c r="E19" s="20" t="s">
        <v>88</v>
      </c>
      <c r="F19" s="20">
        <v>1</v>
      </c>
      <c r="G19" s="35">
        <f t="shared" si="0"/>
        <v>10</v>
      </c>
      <c r="H19" s="20" t="s">
        <v>90</v>
      </c>
      <c r="I19" s="20" t="s">
        <v>183</v>
      </c>
    </row>
    <row r="20" spans="1:9" ht="93.75" customHeight="1" x14ac:dyDescent="0.2">
      <c r="A20" s="31">
        <v>6</v>
      </c>
      <c r="B20" s="17" t="s">
        <v>38</v>
      </c>
      <c r="C20" s="17" t="s">
        <v>39</v>
      </c>
      <c r="D20" s="31"/>
      <c r="E20" s="17" t="s">
        <v>88</v>
      </c>
      <c r="F20" s="17">
        <v>1</v>
      </c>
      <c r="G20" s="32">
        <f t="shared" si="0"/>
        <v>10</v>
      </c>
      <c r="H20" s="20" t="s">
        <v>90</v>
      </c>
      <c r="I20" s="20" t="s">
        <v>174</v>
      </c>
    </row>
    <row r="21" spans="1:9" s="23" customFormat="1" ht="93.75" customHeight="1" x14ac:dyDescent="0.2">
      <c r="A21" s="31">
        <v>7</v>
      </c>
      <c r="B21" s="20" t="s">
        <v>180</v>
      </c>
      <c r="C21" s="20" t="s">
        <v>181</v>
      </c>
      <c r="D21" s="20"/>
      <c r="E21" s="20" t="s">
        <v>88</v>
      </c>
      <c r="F21" s="20">
        <v>1</v>
      </c>
      <c r="G21" s="35">
        <f t="shared" si="0"/>
        <v>10</v>
      </c>
      <c r="H21" s="20" t="s">
        <v>90</v>
      </c>
      <c r="I21" s="20" t="s">
        <v>174</v>
      </c>
    </row>
    <row r="22" spans="1:9" s="23" customFormat="1" ht="93.75" customHeight="1" x14ac:dyDescent="0.2">
      <c r="A22" s="31">
        <v>8</v>
      </c>
      <c r="B22" s="20" t="s">
        <v>184</v>
      </c>
      <c r="C22" s="20" t="s">
        <v>185</v>
      </c>
      <c r="D22" s="20"/>
      <c r="E22" s="20" t="s">
        <v>88</v>
      </c>
      <c r="F22" s="20">
        <v>16</v>
      </c>
      <c r="G22" s="35">
        <f t="shared" si="0"/>
        <v>160</v>
      </c>
      <c r="H22" s="20" t="s">
        <v>186</v>
      </c>
      <c r="I22" s="20" t="s">
        <v>187</v>
      </c>
    </row>
    <row r="23" spans="1:9" s="23" customFormat="1" ht="93.75" customHeight="1" x14ac:dyDescent="0.2">
      <c r="A23" s="31">
        <v>9</v>
      </c>
      <c r="B23" s="20" t="s">
        <v>188</v>
      </c>
      <c r="C23" s="20" t="s">
        <v>167</v>
      </c>
      <c r="D23" s="20"/>
      <c r="E23" s="20" t="s">
        <v>88</v>
      </c>
      <c r="F23" s="20">
        <v>30</v>
      </c>
      <c r="G23" s="35">
        <f t="shared" si="0"/>
        <v>300</v>
      </c>
      <c r="H23" s="20" t="s">
        <v>90</v>
      </c>
      <c r="I23" s="20" t="s">
        <v>174</v>
      </c>
    </row>
    <row r="24" spans="1:9" ht="93.75" customHeight="1" x14ac:dyDescent="0.2">
      <c r="A24" s="31">
        <v>10</v>
      </c>
      <c r="B24" s="17" t="s">
        <v>40</v>
      </c>
      <c r="C24" s="17" t="s">
        <v>41</v>
      </c>
      <c r="D24" s="31"/>
      <c r="E24" s="17" t="s">
        <v>88</v>
      </c>
      <c r="F24" s="17">
        <v>1</v>
      </c>
      <c r="G24" s="32">
        <f t="shared" si="0"/>
        <v>10</v>
      </c>
      <c r="H24" s="20" t="s">
        <v>90</v>
      </c>
      <c r="I24" s="20" t="s">
        <v>174</v>
      </c>
    </row>
    <row r="25" spans="1:9" ht="54" customHeight="1" x14ac:dyDescent="0.2">
      <c r="A25" s="31">
        <v>11</v>
      </c>
      <c r="B25" s="17" t="s">
        <v>42</v>
      </c>
      <c r="C25" s="17" t="s">
        <v>43</v>
      </c>
      <c r="D25" s="31"/>
      <c r="E25" s="17" t="s">
        <v>89</v>
      </c>
      <c r="F25" s="17">
        <v>0.5</v>
      </c>
      <c r="G25" s="32">
        <f t="shared" si="0"/>
        <v>5</v>
      </c>
      <c r="H25" s="20" t="s">
        <v>90</v>
      </c>
      <c r="I25" s="20" t="s">
        <v>174</v>
      </c>
    </row>
    <row r="26" spans="1:9" s="23" customFormat="1" ht="212.25" customHeight="1" x14ac:dyDescent="0.2">
      <c r="A26" s="31">
        <v>12</v>
      </c>
      <c r="B26" s="20" t="s">
        <v>189</v>
      </c>
      <c r="C26" s="20" t="s">
        <v>202</v>
      </c>
      <c r="D26" s="20"/>
      <c r="E26" s="20" t="s">
        <v>88</v>
      </c>
      <c r="F26" s="20">
        <v>1</v>
      </c>
      <c r="G26" s="35">
        <f t="shared" si="0"/>
        <v>10</v>
      </c>
      <c r="H26" s="20" t="s">
        <v>90</v>
      </c>
      <c r="I26" s="20" t="s">
        <v>174</v>
      </c>
    </row>
    <row r="27" spans="1:9" ht="54" customHeight="1" x14ac:dyDescent="0.2">
      <c r="A27" s="31">
        <v>13</v>
      </c>
      <c r="B27" s="25" t="s">
        <v>44</v>
      </c>
      <c r="C27" s="25" t="s">
        <v>45</v>
      </c>
      <c r="D27" s="31"/>
      <c r="E27" s="25" t="s">
        <v>88</v>
      </c>
      <c r="F27" s="25">
        <v>1</v>
      </c>
      <c r="G27" s="32">
        <f t="shared" si="0"/>
        <v>10</v>
      </c>
      <c r="H27" s="20" t="s">
        <v>91</v>
      </c>
      <c r="I27" s="20" t="s">
        <v>176</v>
      </c>
    </row>
    <row r="28" spans="1:9" ht="54" customHeight="1" x14ac:dyDescent="0.2">
      <c r="A28" s="31">
        <v>14</v>
      </c>
      <c r="B28" s="25" t="s">
        <v>46</v>
      </c>
      <c r="C28" s="25" t="s">
        <v>47</v>
      </c>
      <c r="D28" s="31"/>
      <c r="E28" s="25" t="s">
        <v>88</v>
      </c>
      <c r="F28" s="25">
        <v>1</v>
      </c>
      <c r="G28" s="32">
        <f t="shared" si="0"/>
        <v>10</v>
      </c>
      <c r="H28" s="20" t="s">
        <v>91</v>
      </c>
      <c r="I28" s="20" t="s">
        <v>176</v>
      </c>
    </row>
    <row r="29" spans="1:9" ht="54" customHeight="1" x14ac:dyDescent="0.2">
      <c r="A29" s="31">
        <v>15</v>
      </c>
      <c r="B29" s="25" t="s">
        <v>48</v>
      </c>
      <c r="C29" s="25" t="s">
        <v>49</v>
      </c>
      <c r="D29" s="31"/>
      <c r="E29" s="25" t="s">
        <v>88</v>
      </c>
      <c r="F29" s="25">
        <v>1</v>
      </c>
      <c r="G29" s="32">
        <f t="shared" si="0"/>
        <v>10</v>
      </c>
      <c r="H29" s="20" t="s">
        <v>91</v>
      </c>
      <c r="I29" s="20" t="s">
        <v>176</v>
      </c>
    </row>
    <row r="30" spans="1:9" ht="54" customHeight="1" x14ac:dyDescent="0.2">
      <c r="A30" s="31">
        <v>16</v>
      </c>
      <c r="B30" s="25" t="s">
        <v>50</v>
      </c>
      <c r="C30" s="25" t="s">
        <v>51</v>
      </c>
      <c r="D30" s="31"/>
      <c r="E30" s="25" t="s">
        <v>88</v>
      </c>
      <c r="F30" s="25">
        <v>1</v>
      </c>
      <c r="G30" s="32">
        <f t="shared" si="0"/>
        <v>10</v>
      </c>
      <c r="H30" s="20" t="s">
        <v>90</v>
      </c>
      <c r="I30" s="20" t="s">
        <v>174</v>
      </c>
    </row>
    <row r="31" spans="1:9" ht="54" customHeight="1" x14ac:dyDescent="0.2">
      <c r="A31" s="31">
        <v>17</v>
      </c>
      <c r="B31" s="25" t="s">
        <v>52</v>
      </c>
      <c r="C31" s="25" t="s">
        <v>53</v>
      </c>
      <c r="D31" s="31"/>
      <c r="E31" s="25" t="s">
        <v>88</v>
      </c>
      <c r="F31" s="25">
        <v>1</v>
      </c>
      <c r="G31" s="32">
        <f t="shared" si="0"/>
        <v>10</v>
      </c>
      <c r="H31" s="20" t="s">
        <v>90</v>
      </c>
      <c r="I31" s="20" t="s">
        <v>174</v>
      </c>
    </row>
    <row r="32" spans="1:9" ht="54" customHeight="1" x14ac:dyDescent="0.2">
      <c r="A32" s="31">
        <v>18</v>
      </c>
      <c r="B32" s="25" t="s">
        <v>54</v>
      </c>
      <c r="C32" s="25" t="s">
        <v>55</v>
      </c>
      <c r="D32" s="31"/>
      <c r="E32" s="25" t="s">
        <v>88</v>
      </c>
      <c r="F32" s="25">
        <v>1</v>
      </c>
      <c r="G32" s="32">
        <f t="shared" si="0"/>
        <v>10</v>
      </c>
      <c r="H32" s="20" t="s">
        <v>90</v>
      </c>
      <c r="I32" s="20" t="s">
        <v>174</v>
      </c>
    </row>
    <row r="33" spans="1:9" ht="90" customHeight="1" x14ac:dyDescent="0.2">
      <c r="A33" s="31">
        <v>19</v>
      </c>
      <c r="B33" s="25" t="s">
        <v>56</v>
      </c>
      <c r="C33" s="25" t="s">
        <v>57</v>
      </c>
      <c r="D33" s="31"/>
      <c r="E33" s="25" t="s">
        <v>88</v>
      </c>
      <c r="F33" s="25">
        <v>1</v>
      </c>
      <c r="G33" s="32">
        <f t="shared" si="0"/>
        <v>10</v>
      </c>
      <c r="H33" s="20" t="s">
        <v>90</v>
      </c>
      <c r="I33" s="20" t="s">
        <v>174</v>
      </c>
    </row>
    <row r="34" spans="1:9" ht="77.25" customHeight="1" x14ac:dyDescent="0.2">
      <c r="A34" s="31">
        <v>20</v>
      </c>
      <c r="B34" s="25" t="s">
        <v>58</v>
      </c>
      <c r="C34" s="25" t="s">
        <v>59</v>
      </c>
      <c r="D34" s="31"/>
      <c r="E34" s="25" t="s">
        <v>88</v>
      </c>
      <c r="F34" s="25">
        <v>1</v>
      </c>
      <c r="G34" s="32">
        <f t="shared" si="0"/>
        <v>10</v>
      </c>
      <c r="H34" s="20" t="s">
        <v>90</v>
      </c>
      <c r="I34" s="20" t="s">
        <v>174</v>
      </c>
    </row>
    <row r="35" spans="1:9" ht="77.25" customHeight="1" x14ac:dyDescent="0.2">
      <c r="A35" s="31">
        <v>21</v>
      </c>
      <c r="B35" s="25" t="s">
        <v>60</v>
      </c>
      <c r="C35" s="25" t="s">
        <v>61</v>
      </c>
      <c r="D35" s="31"/>
      <c r="E35" s="25" t="s">
        <v>88</v>
      </c>
      <c r="F35" s="25">
        <v>1</v>
      </c>
      <c r="G35" s="32">
        <f t="shared" si="0"/>
        <v>10</v>
      </c>
      <c r="H35" s="20" t="s">
        <v>90</v>
      </c>
      <c r="I35" s="20" t="s">
        <v>174</v>
      </c>
    </row>
    <row r="36" spans="1:9" ht="105" customHeight="1" x14ac:dyDescent="0.2">
      <c r="A36" s="31">
        <v>22</v>
      </c>
      <c r="B36" s="25" t="s">
        <v>62</v>
      </c>
      <c r="C36" s="25" t="s">
        <v>63</v>
      </c>
      <c r="D36" s="31"/>
      <c r="E36" s="25" t="s">
        <v>88</v>
      </c>
      <c r="F36" s="25">
        <v>1</v>
      </c>
      <c r="G36" s="32">
        <f t="shared" si="0"/>
        <v>10</v>
      </c>
      <c r="H36" s="20" t="s">
        <v>90</v>
      </c>
      <c r="I36" s="20" t="s">
        <v>174</v>
      </c>
    </row>
    <row r="37" spans="1:9" ht="136.5" customHeight="1" x14ac:dyDescent="0.2">
      <c r="A37" s="31">
        <v>23</v>
      </c>
      <c r="B37" s="25" t="s">
        <v>64</v>
      </c>
      <c r="C37" s="25" t="s">
        <v>65</v>
      </c>
      <c r="D37" s="31"/>
      <c r="E37" s="25" t="s">
        <v>88</v>
      </c>
      <c r="F37" s="25">
        <v>1</v>
      </c>
      <c r="G37" s="32">
        <f t="shared" si="0"/>
        <v>10</v>
      </c>
      <c r="H37" s="20" t="s">
        <v>90</v>
      </c>
      <c r="I37" s="20" t="s">
        <v>174</v>
      </c>
    </row>
    <row r="38" spans="1:9" ht="54" customHeight="1" x14ac:dyDescent="0.2">
      <c r="A38" s="31">
        <v>24</v>
      </c>
      <c r="B38" s="25" t="s">
        <v>66</v>
      </c>
      <c r="C38" s="25" t="s">
        <v>67</v>
      </c>
      <c r="D38" s="31"/>
      <c r="E38" s="25" t="s">
        <v>88</v>
      </c>
      <c r="F38" s="25">
        <v>1</v>
      </c>
      <c r="G38" s="32">
        <f t="shared" si="0"/>
        <v>10</v>
      </c>
      <c r="H38" s="20" t="s">
        <v>90</v>
      </c>
      <c r="I38" s="20" t="s">
        <v>177</v>
      </c>
    </row>
    <row r="39" spans="1:9" ht="119.25" customHeight="1" x14ac:dyDescent="0.2">
      <c r="A39" s="31">
        <v>25</v>
      </c>
      <c r="B39" s="25" t="s">
        <v>68</v>
      </c>
      <c r="C39" s="36" t="s">
        <v>69</v>
      </c>
      <c r="D39" s="31"/>
      <c r="E39" s="25" t="s">
        <v>88</v>
      </c>
      <c r="F39" s="25">
        <v>1</v>
      </c>
      <c r="G39" s="32">
        <f t="shared" si="0"/>
        <v>10</v>
      </c>
      <c r="H39" s="20" t="s">
        <v>90</v>
      </c>
      <c r="I39" s="20" t="s">
        <v>174</v>
      </c>
    </row>
    <row r="40" spans="1:9" s="27" customFormat="1" ht="147" customHeight="1" x14ac:dyDescent="0.2">
      <c r="A40" s="31">
        <v>26</v>
      </c>
      <c r="B40" s="25" t="s">
        <v>92</v>
      </c>
      <c r="C40" s="17" t="s">
        <v>93</v>
      </c>
      <c r="D40" s="31"/>
      <c r="E40" s="25" t="s">
        <v>88</v>
      </c>
      <c r="F40" s="25">
        <v>1</v>
      </c>
      <c r="G40" s="32">
        <f t="shared" ref="G40" si="1">F40*10</f>
        <v>10</v>
      </c>
      <c r="H40" s="20"/>
      <c r="I40" s="20" t="s">
        <v>175</v>
      </c>
    </row>
    <row r="41" spans="1:9" ht="79.5" customHeight="1" x14ac:dyDescent="0.2">
      <c r="A41" s="31">
        <v>27</v>
      </c>
      <c r="B41" s="25" t="s">
        <v>197</v>
      </c>
      <c r="C41" s="25" t="s">
        <v>70</v>
      </c>
      <c r="D41" s="31"/>
      <c r="E41" s="25" t="s">
        <v>88</v>
      </c>
      <c r="F41" s="25">
        <v>1</v>
      </c>
      <c r="G41" s="32">
        <f t="shared" si="0"/>
        <v>10</v>
      </c>
      <c r="H41" s="20" t="s">
        <v>90</v>
      </c>
      <c r="I41" s="20" t="s">
        <v>174</v>
      </c>
    </row>
    <row r="42" spans="1:9" ht="79.5" customHeight="1" x14ac:dyDescent="0.2">
      <c r="A42" s="31">
        <v>28</v>
      </c>
      <c r="B42" s="25" t="s">
        <v>198</v>
      </c>
      <c r="C42" s="25" t="s">
        <v>70</v>
      </c>
      <c r="D42" s="31"/>
      <c r="E42" s="25" t="s">
        <v>88</v>
      </c>
      <c r="F42" s="25">
        <v>1</v>
      </c>
      <c r="G42" s="32">
        <f t="shared" si="0"/>
        <v>10</v>
      </c>
      <c r="H42" s="20" t="s">
        <v>90</v>
      </c>
      <c r="I42" s="20" t="s">
        <v>174</v>
      </c>
    </row>
    <row r="43" spans="1:9" ht="79.5" customHeight="1" x14ac:dyDescent="0.2">
      <c r="A43" s="31">
        <v>29</v>
      </c>
      <c r="B43" s="25" t="s">
        <v>199</v>
      </c>
      <c r="C43" s="25" t="s">
        <v>70</v>
      </c>
      <c r="D43" s="31"/>
      <c r="E43" s="25" t="s">
        <v>88</v>
      </c>
      <c r="F43" s="25">
        <v>1</v>
      </c>
      <c r="G43" s="32">
        <f t="shared" si="0"/>
        <v>10</v>
      </c>
      <c r="H43" s="20" t="s">
        <v>90</v>
      </c>
      <c r="I43" s="20" t="s">
        <v>174</v>
      </c>
    </row>
    <row r="44" spans="1:9" ht="79.5" customHeight="1" x14ac:dyDescent="0.2">
      <c r="A44" s="31">
        <v>30</v>
      </c>
      <c r="B44" s="25" t="s">
        <v>200</v>
      </c>
      <c r="C44" s="25" t="s">
        <v>70</v>
      </c>
      <c r="D44" s="31"/>
      <c r="E44" s="25" t="s">
        <v>88</v>
      </c>
      <c r="F44" s="25">
        <v>1</v>
      </c>
      <c r="G44" s="32">
        <f t="shared" si="0"/>
        <v>10</v>
      </c>
      <c r="H44" s="20" t="s">
        <v>90</v>
      </c>
      <c r="I44" s="20" t="s">
        <v>174</v>
      </c>
    </row>
    <row r="45" spans="1:9" s="23" customFormat="1" ht="109.5" customHeight="1" x14ac:dyDescent="0.2">
      <c r="A45" s="31">
        <v>31</v>
      </c>
      <c r="B45" s="20" t="s">
        <v>201</v>
      </c>
      <c r="C45" s="20" t="s">
        <v>71</v>
      </c>
      <c r="D45" s="20"/>
      <c r="E45" s="20" t="s">
        <v>88</v>
      </c>
      <c r="F45" s="20">
        <v>1</v>
      </c>
      <c r="G45" s="35">
        <f t="shared" si="0"/>
        <v>10</v>
      </c>
      <c r="H45" s="20" t="s">
        <v>90</v>
      </c>
      <c r="I45" s="20" t="s">
        <v>174</v>
      </c>
    </row>
    <row r="46" spans="1:9" ht="79.5" customHeight="1" x14ac:dyDescent="0.2">
      <c r="A46" s="31">
        <v>32</v>
      </c>
      <c r="B46" s="25" t="s">
        <v>72</v>
      </c>
      <c r="C46" s="25" t="s">
        <v>73</v>
      </c>
      <c r="D46" s="31"/>
      <c r="E46" s="25" t="s">
        <v>88</v>
      </c>
      <c r="F46" s="25">
        <v>1</v>
      </c>
      <c r="G46" s="32">
        <f t="shared" si="0"/>
        <v>10</v>
      </c>
      <c r="H46" s="20" t="s">
        <v>90</v>
      </c>
      <c r="I46" s="20" t="s">
        <v>174</v>
      </c>
    </row>
    <row r="47" spans="1:9" ht="79.5" customHeight="1" x14ac:dyDescent="0.2">
      <c r="A47" s="31">
        <v>33</v>
      </c>
      <c r="B47" s="25" t="s">
        <v>74</v>
      </c>
      <c r="C47" s="25" t="s">
        <v>75</v>
      </c>
      <c r="D47" s="31"/>
      <c r="E47" s="25" t="s">
        <v>88</v>
      </c>
      <c r="F47" s="25">
        <v>1</v>
      </c>
      <c r="G47" s="32">
        <f t="shared" si="0"/>
        <v>10</v>
      </c>
      <c r="H47" s="20" t="s">
        <v>90</v>
      </c>
      <c r="I47" s="20" t="s">
        <v>174</v>
      </c>
    </row>
    <row r="48" spans="1:9" ht="54" customHeight="1" x14ac:dyDescent="0.2">
      <c r="A48" s="31">
        <v>34</v>
      </c>
      <c r="B48" s="25" t="s">
        <v>76</v>
      </c>
      <c r="C48" s="25" t="s">
        <v>77</v>
      </c>
      <c r="D48" s="31"/>
      <c r="E48" s="25" t="s">
        <v>88</v>
      </c>
      <c r="F48" s="25">
        <v>1</v>
      </c>
      <c r="G48" s="32">
        <f t="shared" si="0"/>
        <v>10</v>
      </c>
      <c r="H48" s="20" t="s">
        <v>90</v>
      </c>
      <c r="I48" s="20" t="s">
        <v>174</v>
      </c>
    </row>
    <row r="49" spans="1:9" ht="54" customHeight="1" x14ac:dyDescent="0.2">
      <c r="A49" s="31">
        <v>35</v>
      </c>
      <c r="B49" s="25" t="s">
        <v>78</v>
      </c>
      <c r="C49" s="25" t="s">
        <v>79</v>
      </c>
      <c r="D49" s="31"/>
      <c r="E49" s="25" t="s">
        <v>88</v>
      </c>
      <c r="F49" s="25">
        <v>1</v>
      </c>
      <c r="G49" s="32">
        <f t="shared" si="0"/>
        <v>10</v>
      </c>
      <c r="H49" s="20" t="s">
        <v>90</v>
      </c>
      <c r="I49" s="20" t="s">
        <v>174</v>
      </c>
    </row>
    <row r="50" spans="1:9" ht="54" customHeight="1" x14ac:dyDescent="0.2">
      <c r="A50" s="31">
        <v>36</v>
      </c>
      <c r="B50" s="25" t="s">
        <v>80</v>
      </c>
      <c r="C50" s="25" t="s">
        <v>81</v>
      </c>
      <c r="D50" s="31"/>
      <c r="E50" s="25" t="s">
        <v>88</v>
      </c>
      <c r="F50" s="25">
        <v>3</v>
      </c>
      <c r="G50" s="32">
        <f t="shared" si="0"/>
        <v>30</v>
      </c>
      <c r="H50" s="20" t="s">
        <v>90</v>
      </c>
      <c r="I50" s="20" t="s">
        <v>174</v>
      </c>
    </row>
    <row r="51" spans="1:9" ht="134.25" customHeight="1" x14ac:dyDescent="0.2">
      <c r="A51" s="31">
        <v>37</v>
      </c>
      <c r="B51" s="25" t="s">
        <v>82</v>
      </c>
      <c r="C51" s="25" t="s">
        <v>83</v>
      </c>
      <c r="D51" s="31"/>
      <c r="E51" s="25" t="s">
        <v>88</v>
      </c>
      <c r="F51" s="25">
        <v>2</v>
      </c>
      <c r="G51" s="32">
        <f t="shared" si="0"/>
        <v>20</v>
      </c>
      <c r="H51" s="20" t="s">
        <v>90</v>
      </c>
      <c r="I51" s="20" t="s">
        <v>174</v>
      </c>
    </row>
    <row r="52" spans="1:9" ht="88.5" customHeight="1" x14ac:dyDescent="0.2">
      <c r="A52" s="31">
        <v>38</v>
      </c>
      <c r="B52" s="25" t="s">
        <v>84</v>
      </c>
      <c r="C52" s="25" t="s">
        <v>85</v>
      </c>
      <c r="D52" s="31"/>
      <c r="E52" s="25" t="s">
        <v>88</v>
      </c>
      <c r="F52" s="25">
        <v>3</v>
      </c>
      <c r="G52" s="32">
        <f t="shared" si="0"/>
        <v>30</v>
      </c>
      <c r="H52" s="20" t="s">
        <v>90</v>
      </c>
      <c r="I52" s="20" t="s">
        <v>174</v>
      </c>
    </row>
    <row r="53" spans="1:9" ht="144.75" customHeight="1" x14ac:dyDescent="0.2">
      <c r="A53" s="31">
        <v>39</v>
      </c>
      <c r="B53" s="25" t="s">
        <v>86</v>
      </c>
      <c r="C53" s="25" t="s">
        <v>87</v>
      </c>
      <c r="D53" s="31"/>
      <c r="E53" s="25" t="s">
        <v>88</v>
      </c>
      <c r="F53" s="25">
        <v>1</v>
      </c>
      <c r="G53" s="32">
        <f t="shared" si="0"/>
        <v>10</v>
      </c>
      <c r="H53" s="20" t="s">
        <v>90</v>
      </c>
      <c r="I53" s="20" t="s">
        <v>174</v>
      </c>
    </row>
    <row r="54" spans="1:9" ht="23.25" customHeight="1" x14ac:dyDescent="0.2">
      <c r="A54" s="45" t="s">
        <v>151</v>
      </c>
      <c r="B54" s="40"/>
      <c r="C54" s="40"/>
      <c r="D54" s="40"/>
      <c r="E54" s="40"/>
      <c r="F54" s="40"/>
      <c r="G54" s="40"/>
      <c r="H54" s="12"/>
      <c r="I54" s="13"/>
    </row>
    <row r="55" spans="1:9" ht="39.75" customHeight="1" x14ac:dyDescent="0.2">
      <c r="A55" s="15" t="s">
        <v>13</v>
      </c>
      <c r="B55" s="15" t="s">
        <v>9</v>
      </c>
      <c r="C55" s="15" t="s">
        <v>10</v>
      </c>
      <c r="D55" s="14" t="s">
        <v>11</v>
      </c>
      <c r="E55" s="15" t="s">
        <v>28</v>
      </c>
      <c r="F55" s="14" t="s">
        <v>26</v>
      </c>
      <c r="G55" s="14" t="s">
        <v>27</v>
      </c>
      <c r="H55" s="15" t="s">
        <v>25</v>
      </c>
      <c r="I55" s="14" t="s">
        <v>24</v>
      </c>
    </row>
    <row r="56" spans="1:9" ht="89.25" customHeight="1" x14ac:dyDescent="0.2">
      <c r="A56" s="28">
        <v>1</v>
      </c>
      <c r="B56" s="20" t="s">
        <v>152</v>
      </c>
      <c r="C56" s="29" t="s">
        <v>153</v>
      </c>
      <c r="D56" s="29"/>
      <c r="E56" s="17" t="s">
        <v>154</v>
      </c>
      <c r="F56" s="28">
        <v>5</v>
      </c>
      <c r="G56" s="19">
        <f t="shared" ref="G56:G65" si="2">F56*10</f>
        <v>50</v>
      </c>
      <c r="H56" s="20" t="s">
        <v>90</v>
      </c>
      <c r="I56" s="20" t="s">
        <v>174</v>
      </c>
    </row>
    <row r="57" spans="1:9" ht="89.25" customHeight="1" x14ac:dyDescent="0.2">
      <c r="A57" s="28">
        <v>2</v>
      </c>
      <c r="B57" s="20" t="s">
        <v>155</v>
      </c>
      <c r="C57" s="29" t="s">
        <v>156</v>
      </c>
      <c r="D57" s="29"/>
      <c r="E57" s="17" t="s">
        <v>88</v>
      </c>
      <c r="F57" s="28">
        <v>7</v>
      </c>
      <c r="G57" s="19">
        <f t="shared" si="2"/>
        <v>70</v>
      </c>
      <c r="H57" s="20" t="s">
        <v>90</v>
      </c>
      <c r="I57" s="20" t="s">
        <v>174</v>
      </c>
    </row>
    <row r="58" spans="1:9" ht="108" customHeight="1" x14ac:dyDescent="0.2">
      <c r="A58" s="28">
        <v>3</v>
      </c>
      <c r="B58" s="20" t="s">
        <v>157</v>
      </c>
      <c r="C58" s="29" t="s">
        <v>158</v>
      </c>
      <c r="D58" s="29"/>
      <c r="E58" s="17" t="s">
        <v>88</v>
      </c>
      <c r="F58" s="28">
        <v>3</v>
      </c>
      <c r="G58" s="19">
        <f t="shared" si="2"/>
        <v>30</v>
      </c>
      <c r="H58" s="20" t="s">
        <v>90</v>
      </c>
      <c r="I58" s="20" t="s">
        <v>174</v>
      </c>
    </row>
    <row r="59" spans="1:9" s="23" customFormat="1" ht="89.25" customHeight="1" x14ac:dyDescent="0.2">
      <c r="A59" s="28">
        <v>4</v>
      </c>
      <c r="B59" s="20" t="s">
        <v>159</v>
      </c>
      <c r="C59" s="21" t="s">
        <v>160</v>
      </c>
      <c r="D59" s="21"/>
      <c r="E59" s="20" t="s">
        <v>88</v>
      </c>
      <c r="F59" s="24">
        <v>10</v>
      </c>
      <c r="G59" s="22">
        <f t="shared" si="2"/>
        <v>100</v>
      </c>
      <c r="H59" s="20" t="s">
        <v>90</v>
      </c>
      <c r="I59" s="20" t="s">
        <v>174</v>
      </c>
    </row>
    <row r="60" spans="1:9" s="23" customFormat="1" ht="89.25" customHeight="1" x14ac:dyDescent="0.2">
      <c r="A60" s="28">
        <v>5</v>
      </c>
      <c r="B60" s="20" t="s">
        <v>190</v>
      </c>
      <c r="C60" s="21" t="s">
        <v>161</v>
      </c>
      <c r="D60" s="21"/>
      <c r="E60" s="20" t="s">
        <v>162</v>
      </c>
      <c r="F60" s="24">
        <v>0.5</v>
      </c>
      <c r="G60" s="22">
        <f t="shared" si="2"/>
        <v>5</v>
      </c>
      <c r="H60" s="20" t="s">
        <v>90</v>
      </c>
      <c r="I60" s="20" t="s">
        <v>174</v>
      </c>
    </row>
    <row r="61" spans="1:9" ht="89.25" customHeight="1" x14ac:dyDescent="0.2">
      <c r="A61" s="28">
        <v>6</v>
      </c>
      <c r="B61" s="20" t="s">
        <v>163</v>
      </c>
      <c r="C61" s="20" t="s">
        <v>164</v>
      </c>
      <c r="D61" s="20"/>
      <c r="E61" s="17" t="s">
        <v>88</v>
      </c>
      <c r="F61" s="17">
        <v>300</v>
      </c>
      <c r="G61" s="19">
        <f t="shared" si="2"/>
        <v>3000</v>
      </c>
      <c r="H61" s="20" t="s">
        <v>90</v>
      </c>
      <c r="I61" s="20" t="s">
        <v>174</v>
      </c>
    </row>
    <row r="62" spans="1:9" ht="54" customHeight="1" x14ac:dyDescent="0.2">
      <c r="A62" s="28">
        <v>7</v>
      </c>
      <c r="B62" s="20" t="s">
        <v>165</v>
      </c>
      <c r="C62" s="20" t="s">
        <v>166</v>
      </c>
      <c r="D62" s="20"/>
      <c r="E62" s="17" t="s">
        <v>88</v>
      </c>
      <c r="F62" s="17">
        <v>30</v>
      </c>
      <c r="G62" s="19">
        <f t="shared" si="2"/>
        <v>300</v>
      </c>
      <c r="H62" s="20" t="s">
        <v>90</v>
      </c>
      <c r="I62" s="20" t="s">
        <v>174</v>
      </c>
    </row>
    <row r="63" spans="1:9" ht="54" customHeight="1" x14ac:dyDescent="0.2">
      <c r="A63" s="28">
        <v>8</v>
      </c>
      <c r="B63" s="20" t="s">
        <v>168</v>
      </c>
      <c r="C63" s="20" t="s">
        <v>169</v>
      </c>
      <c r="D63" s="20"/>
      <c r="E63" s="17" t="s">
        <v>88</v>
      </c>
      <c r="F63" s="17">
        <v>50</v>
      </c>
      <c r="G63" s="19">
        <f t="shared" si="2"/>
        <v>500</v>
      </c>
      <c r="H63" s="20" t="s">
        <v>90</v>
      </c>
      <c r="I63" s="20" t="s">
        <v>174</v>
      </c>
    </row>
    <row r="64" spans="1:9" ht="76.5" customHeight="1" x14ac:dyDescent="0.2">
      <c r="A64" s="28">
        <v>9</v>
      </c>
      <c r="B64" s="20" t="s">
        <v>170</v>
      </c>
      <c r="C64" s="20" t="s">
        <v>171</v>
      </c>
      <c r="D64" s="20"/>
      <c r="E64" s="17" t="s">
        <v>88</v>
      </c>
      <c r="F64" s="28">
        <v>1</v>
      </c>
      <c r="G64" s="19">
        <f t="shared" si="2"/>
        <v>10</v>
      </c>
      <c r="H64" s="20" t="s">
        <v>90</v>
      </c>
      <c r="I64" s="20" t="s">
        <v>174</v>
      </c>
    </row>
    <row r="65" spans="1:9" ht="189" customHeight="1" x14ac:dyDescent="0.2">
      <c r="A65" s="28">
        <v>10</v>
      </c>
      <c r="B65" s="20" t="s">
        <v>172</v>
      </c>
      <c r="C65" s="20" t="s">
        <v>173</v>
      </c>
      <c r="D65" s="20"/>
      <c r="E65" s="17" t="s">
        <v>89</v>
      </c>
      <c r="F65" s="28">
        <v>25</v>
      </c>
      <c r="G65" s="19">
        <f t="shared" si="2"/>
        <v>250</v>
      </c>
      <c r="H65" s="20" t="s">
        <v>90</v>
      </c>
      <c r="I65" s="20" t="s">
        <v>178</v>
      </c>
    </row>
    <row r="66" spans="1:9" ht="15.75" customHeight="1" x14ac:dyDescent="0.2">
      <c r="A66" s="9">
        <v>7</v>
      </c>
      <c r="B66" s="9"/>
      <c r="C66" s="9"/>
      <c r="D66" s="9"/>
      <c r="E66" s="9"/>
      <c r="F66" s="9"/>
      <c r="G66" s="9"/>
      <c r="H66" s="9"/>
      <c r="I66" s="9"/>
    </row>
    <row r="67" spans="1:9" ht="24.75" customHeight="1" x14ac:dyDescent="0.2">
      <c r="A67" s="37" t="s">
        <v>14</v>
      </c>
      <c r="B67" s="37"/>
      <c r="C67" s="37"/>
      <c r="D67" s="37"/>
      <c r="E67" s="37"/>
      <c r="F67" s="37"/>
      <c r="G67" s="11" t="s">
        <v>15</v>
      </c>
      <c r="H67" s="11"/>
      <c r="I67" s="11"/>
    </row>
    <row r="68" spans="1:9" ht="22.5" customHeight="1" x14ac:dyDescent="0.2">
      <c r="A68" s="41" t="s">
        <v>16</v>
      </c>
      <c r="B68" s="41"/>
      <c r="C68" s="41"/>
      <c r="D68" s="41"/>
      <c r="E68" s="41"/>
      <c r="F68" s="41"/>
      <c r="G68" s="41"/>
      <c r="H68" s="12"/>
      <c r="I68" s="13"/>
    </row>
    <row r="69" spans="1:9" ht="36" customHeight="1" x14ac:dyDescent="0.2">
      <c r="A69" s="14" t="s">
        <v>8</v>
      </c>
      <c r="B69" s="14" t="s">
        <v>9</v>
      </c>
      <c r="C69" s="14" t="s">
        <v>10</v>
      </c>
      <c r="D69" s="14" t="s">
        <v>11</v>
      </c>
      <c r="E69" s="14" t="s">
        <v>28</v>
      </c>
      <c r="F69" s="14" t="s">
        <v>26</v>
      </c>
      <c r="G69" s="14" t="s">
        <v>27</v>
      </c>
      <c r="H69" s="15" t="s">
        <v>25</v>
      </c>
      <c r="I69" s="14" t="s">
        <v>24</v>
      </c>
    </row>
    <row r="70" spans="1:9" ht="170.25" customHeight="1" x14ac:dyDescent="0.2">
      <c r="A70" s="16">
        <v>1</v>
      </c>
      <c r="B70" s="17" t="s">
        <v>95</v>
      </c>
      <c r="C70" s="30" t="s">
        <v>96</v>
      </c>
      <c r="D70" s="16"/>
      <c r="E70" s="17" t="s">
        <v>88</v>
      </c>
      <c r="F70" s="17" t="s">
        <v>112</v>
      </c>
      <c r="G70" s="20" t="s">
        <v>114</v>
      </c>
      <c r="H70" s="20" t="s">
        <v>90</v>
      </c>
      <c r="I70" s="20" t="s">
        <v>174</v>
      </c>
    </row>
    <row r="71" spans="1:9" ht="54" customHeight="1" x14ac:dyDescent="0.2">
      <c r="A71" s="16">
        <v>2</v>
      </c>
      <c r="B71" s="17" t="s">
        <v>97</v>
      </c>
      <c r="C71" s="30" t="s">
        <v>98</v>
      </c>
      <c r="D71" s="16"/>
      <c r="E71" s="17" t="s">
        <v>88</v>
      </c>
      <c r="F71" s="17" t="s">
        <v>112</v>
      </c>
      <c r="G71" s="20" t="s">
        <v>114</v>
      </c>
      <c r="H71" s="20" t="s">
        <v>90</v>
      </c>
      <c r="I71" s="20" t="s">
        <v>174</v>
      </c>
    </row>
    <row r="72" spans="1:9" ht="54" customHeight="1" x14ac:dyDescent="0.2">
      <c r="A72" s="16">
        <v>3</v>
      </c>
      <c r="B72" s="17" t="s">
        <v>99</v>
      </c>
      <c r="C72" s="30" t="s">
        <v>100</v>
      </c>
      <c r="D72" s="16"/>
      <c r="E72" s="17" t="s">
        <v>88</v>
      </c>
      <c r="F72" s="17" t="s">
        <v>112</v>
      </c>
      <c r="G72" s="20" t="s">
        <v>114</v>
      </c>
      <c r="H72" s="20" t="s">
        <v>90</v>
      </c>
      <c r="I72" s="20" t="s">
        <v>174</v>
      </c>
    </row>
    <row r="73" spans="1:9" ht="54" customHeight="1" x14ac:dyDescent="0.2">
      <c r="A73" s="16">
        <v>4</v>
      </c>
      <c r="B73" s="29" t="s">
        <v>101</v>
      </c>
      <c r="C73" s="17" t="s">
        <v>102</v>
      </c>
      <c r="D73" s="16"/>
      <c r="E73" s="17" t="s">
        <v>88</v>
      </c>
      <c r="F73" s="17" t="s">
        <v>112</v>
      </c>
      <c r="G73" s="21">
        <v>1</v>
      </c>
      <c r="H73" s="20" t="s">
        <v>90</v>
      </c>
      <c r="I73" s="20" t="s">
        <v>174</v>
      </c>
    </row>
    <row r="74" spans="1:9" ht="128.25" customHeight="1" x14ac:dyDescent="0.2">
      <c r="A74" s="16">
        <v>5</v>
      </c>
      <c r="B74" s="17" t="s">
        <v>103</v>
      </c>
      <c r="C74" s="18" t="s">
        <v>116</v>
      </c>
      <c r="D74" s="16"/>
      <c r="E74" s="17" t="s">
        <v>88</v>
      </c>
      <c r="F74" s="17" t="s">
        <v>112</v>
      </c>
      <c r="G74" s="20">
        <v>4</v>
      </c>
      <c r="H74" s="20" t="s">
        <v>90</v>
      </c>
      <c r="I74" s="20" t="s">
        <v>174</v>
      </c>
    </row>
    <row r="75" spans="1:9" ht="54" customHeight="1" x14ac:dyDescent="0.2">
      <c r="A75" s="16">
        <v>6</v>
      </c>
      <c r="B75" s="29" t="s">
        <v>104</v>
      </c>
      <c r="C75" s="29" t="s">
        <v>117</v>
      </c>
      <c r="D75" s="16"/>
      <c r="E75" s="29" t="s">
        <v>88</v>
      </c>
      <c r="F75" s="29" t="s">
        <v>112</v>
      </c>
      <c r="G75" s="21">
        <v>2</v>
      </c>
      <c r="H75" s="21" t="s">
        <v>90</v>
      </c>
      <c r="I75" s="20" t="s">
        <v>174</v>
      </c>
    </row>
    <row r="76" spans="1:9" ht="54" customHeight="1" x14ac:dyDescent="0.2">
      <c r="A76" s="16">
        <v>7</v>
      </c>
      <c r="B76" s="17" t="s">
        <v>105</v>
      </c>
      <c r="C76" s="30" t="s">
        <v>100</v>
      </c>
      <c r="D76" s="16"/>
      <c r="E76" s="17" t="s">
        <v>88</v>
      </c>
      <c r="F76" s="17" t="s">
        <v>112</v>
      </c>
      <c r="G76" s="20" t="s">
        <v>115</v>
      </c>
      <c r="H76" s="20" t="s">
        <v>91</v>
      </c>
      <c r="I76" s="20" t="s">
        <v>174</v>
      </c>
    </row>
    <row r="77" spans="1:9" ht="54" customHeight="1" x14ac:dyDescent="0.2">
      <c r="A77" s="16">
        <v>8</v>
      </c>
      <c r="B77" s="20" t="s">
        <v>106</v>
      </c>
      <c r="C77" s="30" t="s">
        <v>100</v>
      </c>
      <c r="D77" s="16"/>
      <c r="E77" s="20" t="s">
        <v>88</v>
      </c>
      <c r="F77" s="20" t="s">
        <v>112</v>
      </c>
      <c r="G77" s="20">
        <v>2</v>
      </c>
      <c r="H77" s="20" t="s">
        <v>90</v>
      </c>
      <c r="I77" s="20" t="s">
        <v>174</v>
      </c>
    </row>
    <row r="78" spans="1:9" ht="54" customHeight="1" x14ac:dyDescent="0.2">
      <c r="A78" s="16">
        <v>9</v>
      </c>
      <c r="B78" s="20" t="s">
        <v>107</v>
      </c>
      <c r="C78" s="30" t="s">
        <v>100</v>
      </c>
      <c r="D78" s="16"/>
      <c r="E78" s="20" t="s">
        <v>88</v>
      </c>
      <c r="F78" s="20" t="s">
        <v>112</v>
      </c>
      <c r="G78" s="20">
        <v>1</v>
      </c>
      <c r="H78" s="20" t="s">
        <v>90</v>
      </c>
      <c r="I78" s="20" t="s">
        <v>174</v>
      </c>
    </row>
    <row r="79" spans="1:9" ht="54" customHeight="1" x14ac:dyDescent="0.2">
      <c r="A79" s="16">
        <v>10</v>
      </c>
      <c r="B79" s="20" t="s">
        <v>108</v>
      </c>
      <c r="C79" s="30" t="s">
        <v>100</v>
      </c>
      <c r="D79" s="16"/>
      <c r="E79" s="20" t="s">
        <v>88</v>
      </c>
      <c r="F79" s="20" t="s">
        <v>112</v>
      </c>
      <c r="G79" s="20" t="s">
        <v>113</v>
      </c>
      <c r="H79" s="20" t="s">
        <v>90</v>
      </c>
      <c r="I79" s="20" t="s">
        <v>174</v>
      </c>
    </row>
    <row r="80" spans="1:9" ht="54" customHeight="1" x14ac:dyDescent="0.2">
      <c r="A80" s="16">
        <v>11</v>
      </c>
      <c r="B80" s="20" t="s">
        <v>109</v>
      </c>
      <c r="C80" s="30" t="s">
        <v>100</v>
      </c>
      <c r="D80" s="16"/>
      <c r="E80" s="20" t="s">
        <v>88</v>
      </c>
      <c r="F80" s="20" t="s">
        <v>112</v>
      </c>
      <c r="G80" s="20">
        <v>1</v>
      </c>
      <c r="H80" s="20" t="s">
        <v>90</v>
      </c>
      <c r="I80" s="20" t="s">
        <v>174</v>
      </c>
    </row>
    <row r="81" spans="1:9" ht="54" customHeight="1" x14ac:dyDescent="0.2">
      <c r="A81" s="16">
        <v>12</v>
      </c>
      <c r="B81" s="20" t="s">
        <v>110</v>
      </c>
      <c r="C81" s="30" t="s">
        <v>100</v>
      </c>
      <c r="D81" s="16"/>
      <c r="E81" s="20" t="s">
        <v>111</v>
      </c>
      <c r="F81" s="20"/>
      <c r="G81" s="20" t="s">
        <v>113</v>
      </c>
      <c r="H81" s="20" t="s">
        <v>90</v>
      </c>
      <c r="I81" s="20" t="s">
        <v>174</v>
      </c>
    </row>
    <row r="82" spans="1:9" ht="15.75" customHeight="1" x14ac:dyDescent="0.2">
      <c r="A82" s="9"/>
      <c r="B82" s="9"/>
      <c r="C82" s="9"/>
      <c r="D82" s="9"/>
      <c r="E82" s="9"/>
      <c r="F82" s="9"/>
      <c r="G82" s="9"/>
      <c r="H82" s="9"/>
      <c r="I82" s="9"/>
    </row>
    <row r="83" spans="1:9" ht="28.5" customHeight="1" x14ac:dyDescent="0.2">
      <c r="A83" s="37" t="s">
        <v>17</v>
      </c>
      <c r="B83" s="38"/>
      <c r="C83" s="38"/>
      <c r="D83" s="38"/>
      <c r="E83" s="38"/>
      <c r="F83" s="38"/>
      <c r="G83" s="11" t="s">
        <v>18</v>
      </c>
      <c r="H83" s="11"/>
      <c r="I83" s="11"/>
    </row>
    <row r="84" spans="1:9" ht="28.5" customHeight="1" x14ac:dyDescent="0.2">
      <c r="A84" s="39" t="s">
        <v>16</v>
      </c>
      <c r="B84" s="40"/>
      <c r="C84" s="40"/>
      <c r="D84" s="40"/>
      <c r="E84" s="40"/>
      <c r="F84" s="40"/>
      <c r="G84" s="40"/>
      <c r="H84" s="12"/>
      <c r="I84" s="13"/>
    </row>
    <row r="85" spans="1:9" ht="43.5" customHeight="1" x14ac:dyDescent="0.2">
      <c r="A85" s="14" t="s">
        <v>8</v>
      </c>
      <c r="B85" s="14" t="s">
        <v>9</v>
      </c>
      <c r="C85" s="14" t="s">
        <v>10</v>
      </c>
      <c r="D85" s="14" t="s">
        <v>11</v>
      </c>
      <c r="E85" s="14" t="s">
        <v>28</v>
      </c>
      <c r="F85" s="14" t="s">
        <v>26</v>
      </c>
      <c r="G85" s="14" t="s">
        <v>27</v>
      </c>
      <c r="H85" s="15" t="s">
        <v>25</v>
      </c>
      <c r="I85" s="14" t="s">
        <v>24</v>
      </c>
    </row>
    <row r="86" spans="1:9" ht="54" customHeight="1" x14ac:dyDescent="0.2">
      <c r="A86" s="16">
        <v>1</v>
      </c>
      <c r="B86" s="17" t="s">
        <v>118</v>
      </c>
      <c r="C86" s="30" t="s">
        <v>119</v>
      </c>
      <c r="D86" s="30"/>
      <c r="E86" s="17" t="s">
        <v>88</v>
      </c>
      <c r="F86" s="17" t="s">
        <v>112</v>
      </c>
      <c r="G86" s="20" t="s">
        <v>120</v>
      </c>
      <c r="H86" s="20" t="s">
        <v>90</v>
      </c>
      <c r="I86" s="20" t="s">
        <v>174</v>
      </c>
    </row>
    <row r="87" spans="1:9" ht="72.75" customHeight="1" x14ac:dyDescent="0.2">
      <c r="A87" s="16">
        <v>2</v>
      </c>
      <c r="B87" s="17" t="s">
        <v>121</v>
      </c>
      <c r="C87" s="17" t="s">
        <v>122</v>
      </c>
      <c r="D87" s="17"/>
      <c r="E87" s="17" t="s">
        <v>88</v>
      </c>
      <c r="F87" s="17" t="s">
        <v>112</v>
      </c>
      <c r="G87" s="20" t="s">
        <v>113</v>
      </c>
      <c r="H87" s="20" t="s">
        <v>90</v>
      </c>
      <c r="I87" s="20" t="s">
        <v>174</v>
      </c>
    </row>
    <row r="88" spans="1:9" ht="88.5" customHeight="1" x14ac:dyDescent="0.2">
      <c r="A88" s="16">
        <v>3</v>
      </c>
      <c r="B88" s="20" t="s">
        <v>123</v>
      </c>
      <c r="C88" s="20" t="s">
        <v>124</v>
      </c>
      <c r="D88" s="20"/>
      <c r="E88" s="20" t="s">
        <v>88</v>
      </c>
      <c r="F88" s="20" t="s">
        <v>112</v>
      </c>
      <c r="G88" s="20" t="s">
        <v>113</v>
      </c>
      <c r="H88" s="20" t="s">
        <v>90</v>
      </c>
      <c r="I88" s="20" t="s">
        <v>174</v>
      </c>
    </row>
    <row r="89" spans="1:9" ht="22.5" customHeight="1" x14ac:dyDescent="0.2">
      <c r="A89" s="9"/>
      <c r="B89" s="9"/>
      <c r="C89" s="9"/>
      <c r="D89" s="9"/>
      <c r="E89" s="9"/>
      <c r="F89" s="9"/>
      <c r="G89" s="9"/>
      <c r="H89" s="9"/>
      <c r="I89" s="9"/>
    </row>
    <row r="90" spans="1:9" ht="27" customHeight="1" x14ac:dyDescent="0.2">
      <c r="A90" s="37" t="s">
        <v>19</v>
      </c>
      <c r="B90" s="38"/>
      <c r="C90" s="38"/>
      <c r="D90" s="38"/>
      <c r="E90" s="38"/>
      <c r="F90" s="38"/>
      <c r="G90" s="11" t="s">
        <v>12</v>
      </c>
      <c r="H90" s="11"/>
      <c r="I90" s="11"/>
    </row>
    <row r="91" spans="1:9" ht="27" customHeight="1" x14ac:dyDescent="0.2">
      <c r="A91" s="39" t="s">
        <v>16</v>
      </c>
      <c r="B91" s="40"/>
      <c r="C91" s="40"/>
      <c r="D91" s="40"/>
      <c r="E91" s="40"/>
      <c r="F91" s="40"/>
      <c r="G91" s="40"/>
      <c r="H91" s="12"/>
      <c r="I91" s="13"/>
    </row>
    <row r="92" spans="1:9" ht="54" customHeight="1" x14ac:dyDescent="0.2">
      <c r="A92" s="14" t="s">
        <v>8</v>
      </c>
      <c r="B92" s="14" t="s">
        <v>9</v>
      </c>
      <c r="C92" s="14" t="s">
        <v>20</v>
      </c>
      <c r="D92" s="14" t="s">
        <v>11</v>
      </c>
      <c r="E92" s="14" t="s">
        <v>28</v>
      </c>
      <c r="F92" s="14" t="s">
        <v>26</v>
      </c>
      <c r="G92" s="14" t="s">
        <v>27</v>
      </c>
      <c r="H92" s="15" t="s">
        <v>25</v>
      </c>
      <c r="I92" s="14" t="s">
        <v>24</v>
      </c>
    </row>
    <row r="93" spans="1:9" ht="54" customHeight="1" x14ac:dyDescent="0.2">
      <c r="A93" s="16">
        <v>1</v>
      </c>
      <c r="B93" s="17" t="s">
        <v>125</v>
      </c>
      <c r="C93" s="17" t="s">
        <v>126</v>
      </c>
      <c r="D93" s="17"/>
      <c r="E93" s="17" t="s">
        <v>88</v>
      </c>
      <c r="F93" s="17" t="s">
        <v>112</v>
      </c>
      <c r="G93" s="21" t="s">
        <v>127</v>
      </c>
      <c r="H93" s="20" t="s">
        <v>90</v>
      </c>
      <c r="I93" s="20" t="s">
        <v>174</v>
      </c>
    </row>
    <row r="94" spans="1:9" ht="54" customHeight="1" x14ac:dyDescent="0.2">
      <c r="A94" s="16">
        <v>2</v>
      </c>
      <c r="B94" s="17" t="s">
        <v>128</v>
      </c>
      <c r="C94" s="17" t="s">
        <v>122</v>
      </c>
      <c r="D94" s="17"/>
      <c r="E94" s="17" t="s">
        <v>88</v>
      </c>
      <c r="F94" s="17" t="s">
        <v>112</v>
      </c>
      <c r="G94" s="21" t="s">
        <v>127</v>
      </c>
      <c r="H94" s="20" t="s">
        <v>90</v>
      </c>
      <c r="I94" s="20" t="s">
        <v>174</v>
      </c>
    </row>
    <row r="95" spans="1:9" ht="54" customHeight="1" x14ac:dyDescent="0.2">
      <c r="A95" s="16">
        <v>3</v>
      </c>
      <c r="B95" s="17" t="s">
        <v>118</v>
      </c>
      <c r="C95" s="30" t="s">
        <v>119</v>
      </c>
      <c r="D95" s="30"/>
      <c r="E95" s="17" t="s">
        <v>88</v>
      </c>
      <c r="F95" s="17" t="s">
        <v>112</v>
      </c>
      <c r="G95" s="21" t="s">
        <v>129</v>
      </c>
      <c r="H95" s="20" t="s">
        <v>90</v>
      </c>
      <c r="I95" s="20" t="s">
        <v>174</v>
      </c>
    </row>
    <row r="96" spans="1:9" ht="54" customHeight="1" x14ac:dyDescent="0.2">
      <c r="A96" s="16">
        <v>4</v>
      </c>
      <c r="B96" s="29" t="s">
        <v>130</v>
      </c>
      <c r="C96" s="30" t="s">
        <v>100</v>
      </c>
      <c r="D96" s="30"/>
      <c r="E96" s="17" t="s">
        <v>88</v>
      </c>
      <c r="F96" s="17" t="s">
        <v>112</v>
      </c>
      <c r="G96" s="21" t="s">
        <v>127</v>
      </c>
      <c r="H96" s="20" t="s">
        <v>90</v>
      </c>
      <c r="I96" s="20" t="s">
        <v>174</v>
      </c>
    </row>
    <row r="97" spans="1:9" ht="54" customHeight="1" x14ac:dyDescent="0.2">
      <c r="A97" s="16">
        <v>5</v>
      </c>
      <c r="B97" s="29" t="s">
        <v>131</v>
      </c>
      <c r="C97" s="30" t="s">
        <v>100</v>
      </c>
      <c r="D97" s="30"/>
      <c r="E97" s="17" t="s">
        <v>88</v>
      </c>
      <c r="F97" s="17" t="s">
        <v>112</v>
      </c>
      <c r="G97" s="21" t="s">
        <v>127</v>
      </c>
      <c r="H97" s="20" t="s">
        <v>90</v>
      </c>
      <c r="I97" s="20" t="s">
        <v>174</v>
      </c>
    </row>
    <row r="98" spans="1:9" ht="15.75" customHeight="1" x14ac:dyDescent="0.2">
      <c r="A98" s="9"/>
      <c r="B98" s="9"/>
      <c r="C98" s="9"/>
      <c r="D98" s="9"/>
      <c r="E98" s="9"/>
      <c r="F98" s="9"/>
      <c r="G98" s="9"/>
      <c r="H98" s="9"/>
      <c r="I98" s="9"/>
    </row>
    <row r="99" spans="1:9" ht="15.75" customHeight="1" x14ac:dyDescent="0.2">
      <c r="A99" s="37" t="s">
        <v>21</v>
      </c>
      <c r="B99" s="38"/>
      <c r="C99" s="38"/>
      <c r="D99" s="38"/>
      <c r="E99" s="38"/>
      <c r="F99" s="38"/>
      <c r="G99" s="11" t="s">
        <v>12</v>
      </c>
      <c r="H99" s="11"/>
      <c r="I99" s="11"/>
    </row>
    <row r="100" spans="1:9" ht="32.25" customHeight="1" x14ac:dyDescent="0.2">
      <c r="A100" s="39" t="s">
        <v>16</v>
      </c>
      <c r="B100" s="40"/>
      <c r="C100" s="40"/>
      <c r="D100" s="40"/>
      <c r="E100" s="40"/>
      <c r="F100" s="40"/>
      <c r="G100" s="40"/>
      <c r="H100" s="12"/>
      <c r="I100" s="13"/>
    </row>
    <row r="101" spans="1:9" ht="32.25" customHeight="1" x14ac:dyDescent="0.2">
      <c r="A101" s="14" t="s">
        <v>8</v>
      </c>
      <c r="B101" s="14" t="s">
        <v>9</v>
      </c>
      <c r="C101" s="14" t="s">
        <v>10</v>
      </c>
      <c r="D101" s="14" t="s">
        <v>11</v>
      </c>
      <c r="E101" s="14" t="s">
        <v>28</v>
      </c>
      <c r="F101" s="14" t="s">
        <v>26</v>
      </c>
      <c r="G101" s="14" t="s">
        <v>27</v>
      </c>
      <c r="H101" s="15" t="s">
        <v>25</v>
      </c>
      <c r="I101" s="14" t="s">
        <v>24</v>
      </c>
    </row>
    <row r="102" spans="1:9" ht="102" customHeight="1" x14ac:dyDescent="0.2">
      <c r="A102" s="16">
        <v>1</v>
      </c>
      <c r="B102" s="17" t="s">
        <v>203</v>
      </c>
      <c r="C102" s="17" t="s">
        <v>204</v>
      </c>
      <c r="D102" s="17"/>
      <c r="E102" s="17" t="s">
        <v>88</v>
      </c>
      <c r="F102" s="17" t="s">
        <v>112</v>
      </c>
      <c r="G102" s="21">
        <v>1</v>
      </c>
      <c r="H102" s="20" t="s">
        <v>90</v>
      </c>
      <c r="I102" s="20" t="s">
        <v>174</v>
      </c>
    </row>
    <row r="103" spans="1:9" ht="102" customHeight="1" x14ac:dyDescent="0.2">
      <c r="A103" s="16">
        <v>2</v>
      </c>
      <c r="B103" s="17" t="s">
        <v>132</v>
      </c>
      <c r="C103" s="17" t="s">
        <v>133</v>
      </c>
      <c r="D103" s="17"/>
      <c r="E103" s="17" t="s">
        <v>88</v>
      </c>
      <c r="F103" s="17" t="s">
        <v>112</v>
      </c>
      <c r="G103" s="21">
        <v>1</v>
      </c>
      <c r="H103" s="20" t="s">
        <v>90</v>
      </c>
      <c r="I103" s="20" t="s">
        <v>174</v>
      </c>
    </row>
    <row r="104" spans="1:9" ht="54" customHeight="1" x14ac:dyDescent="0.2">
      <c r="A104" s="16">
        <v>3</v>
      </c>
      <c r="B104" s="29" t="s">
        <v>134</v>
      </c>
      <c r="C104" s="30" t="s">
        <v>100</v>
      </c>
      <c r="D104" s="30"/>
      <c r="E104" s="17" t="s">
        <v>135</v>
      </c>
      <c r="F104" s="17" t="s">
        <v>112</v>
      </c>
      <c r="G104" s="21">
        <v>5</v>
      </c>
      <c r="H104" s="20" t="s">
        <v>90</v>
      </c>
      <c r="I104" s="20" t="s">
        <v>174</v>
      </c>
    </row>
    <row r="105" spans="1:9" ht="54" customHeight="1" x14ac:dyDescent="0.2">
      <c r="A105" s="16">
        <v>4</v>
      </c>
      <c r="B105" s="29" t="s">
        <v>136</v>
      </c>
      <c r="C105" s="30" t="s">
        <v>100</v>
      </c>
      <c r="D105" s="30"/>
      <c r="E105" s="17" t="s">
        <v>88</v>
      </c>
      <c r="F105" s="17" t="s">
        <v>112</v>
      </c>
      <c r="G105" s="21">
        <v>1</v>
      </c>
      <c r="H105" s="20" t="s">
        <v>90</v>
      </c>
      <c r="I105" s="20" t="s">
        <v>174</v>
      </c>
    </row>
    <row r="106" spans="1:9" ht="54" customHeight="1" x14ac:dyDescent="0.2">
      <c r="A106" s="16">
        <v>5</v>
      </c>
      <c r="B106" s="29" t="s">
        <v>137</v>
      </c>
      <c r="C106" s="30" t="s">
        <v>100</v>
      </c>
      <c r="D106" s="30"/>
      <c r="E106" s="17" t="s">
        <v>88</v>
      </c>
      <c r="F106" s="17" t="s">
        <v>112</v>
      </c>
      <c r="G106" s="21">
        <v>1</v>
      </c>
      <c r="H106" s="20" t="s">
        <v>90</v>
      </c>
      <c r="I106" s="20" t="s">
        <v>174</v>
      </c>
    </row>
    <row r="107" spans="1:9" ht="54" customHeight="1" x14ac:dyDescent="0.2">
      <c r="A107" s="16">
        <v>6</v>
      </c>
      <c r="B107" s="29" t="s">
        <v>138</v>
      </c>
      <c r="C107" s="30" t="s">
        <v>100</v>
      </c>
      <c r="D107" s="30"/>
      <c r="E107" s="17" t="s">
        <v>88</v>
      </c>
      <c r="F107" s="17" t="s">
        <v>112</v>
      </c>
      <c r="G107" s="21">
        <v>1</v>
      </c>
      <c r="H107" s="20" t="s">
        <v>90</v>
      </c>
      <c r="I107" s="20" t="s">
        <v>174</v>
      </c>
    </row>
    <row r="108" spans="1:9" ht="54" customHeight="1" x14ac:dyDescent="0.2">
      <c r="A108" s="16">
        <v>7</v>
      </c>
      <c r="B108" s="17" t="s">
        <v>139</v>
      </c>
      <c r="C108" s="30" t="s">
        <v>100</v>
      </c>
      <c r="D108" s="30"/>
      <c r="E108" s="17" t="s">
        <v>140</v>
      </c>
      <c r="F108" s="17" t="s">
        <v>112</v>
      </c>
      <c r="G108" s="21">
        <v>1</v>
      </c>
      <c r="H108" s="20" t="s">
        <v>90</v>
      </c>
      <c r="I108" s="20" t="s">
        <v>174</v>
      </c>
    </row>
    <row r="109" spans="1:9" ht="54" customHeight="1" x14ac:dyDescent="0.2">
      <c r="A109" s="16">
        <v>8</v>
      </c>
      <c r="B109" s="29" t="s">
        <v>141</v>
      </c>
      <c r="C109" s="30" t="s">
        <v>100</v>
      </c>
      <c r="D109" s="30"/>
      <c r="E109" s="17" t="s">
        <v>88</v>
      </c>
      <c r="F109" s="17" t="s">
        <v>112</v>
      </c>
      <c r="G109" s="21" t="s">
        <v>127</v>
      </c>
      <c r="H109" s="20" t="s">
        <v>90</v>
      </c>
      <c r="I109" s="20" t="s">
        <v>174</v>
      </c>
    </row>
    <row r="110" spans="1:9" ht="54" customHeight="1" x14ac:dyDescent="0.2">
      <c r="A110" s="16">
        <v>9</v>
      </c>
      <c r="B110" s="17" t="s">
        <v>142</v>
      </c>
      <c r="C110" s="30" t="s">
        <v>100</v>
      </c>
      <c r="D110" s="17"/>
      <c r="E110" s="17" t="s">
        <v>88</v>
      </c>
      <c r="F110" s="17" t="s">
        <v>112</v>
      </c>
      <c r="G110" s="21">
        <v>2</v>
      </c>
      <c r="H110" s="20" t="s">
        <v>90</v>
      </c>
      <c r="I110" s="20" t="s">
        <v>174</v>
      </c>
    </row>
    <row r="111" spans="1:9" ht="54" customHeight="1" x14ac:dyDescent="0.2">
      <c r="A111" s="16">
        <v>10</v>
      </c>
      <c r="B111" s="17" t="s">
        <v>143</v>
      </c>
      <c r="C111" s="17" t="s">
        <v>144</v>
      </c>
      <c r="D111" s="17"/>
      <c r="E111" s="17" t="s">
        <v>145</v>
      </c>
      <c r="F111" s="17" t="s">
        <v>112</v>
      </c>
      <c r="G111" s="21">
        <v>1</v>
      </c>
      <c r="H111" s="20" t="s">
        <v>90</v>
      </c>
      <c r="I111" s="20" t="s">
        <v>174</v>
      </c>
    </row>
    <row r="112" spans="1:9" ht="54" customHeight="1" x14ac:dyDescent="0.2">
      <c r="A112" s="9"/>
      <c r="B112" s="9"/>
      <c r="C112" s="9"/>
      <c r="D112" s="9"/>
      <c r="E112" s="9"/>
      <c r="F112" s="9"/>
      <c r="G112" s="9"/>
      <c r="H112" s="9"/>
      <c r="I112" s="9"/>
    </row>
    <row r="113" spans="1:9" ht="54" customHeight="1" x14ac:dyDescent="0.2">
      <c r="A113" s="37" t="s">
        <v>22</v>
      </c>
      <c r="B113" s="38"/>
      <c r="C113" s="38"/>
      <c r="D113" s="38"/>
      <c r="E113" s="38"/>
      <c r="F113" s="38"/>
      <c r="G113" s="11" t="s">
        <v>15</v>
      </c>
      <c r="H113" s="11"/>
      <c r="I113" s="11"/>
    </row>
    <row r="114" spans="1:9" ht="54" customHeight="1" x14ac:dyDescent="0.2">
      <c r="A114" s="14" t="s">
        <v>8</v>
      </c>
      <c r="B114" s="14" t="s">
        <v>9</v>
      </c>
      <c r="C114" s="14" t="s">
        <v>10</v>
      </c>
      <c r="D114" s="14" t="s">
        <v>11</v>
      </c>
      <c r="E114" s="14" t="s">
        <v>28</v>
      </c>
      <c r="F114" s="14" t="s">
        <v>26</v>
      </c>
      <c r="G114" s="14" t="s">
        <v>27</v>
      </c>
      <c r="H114" s="15" t="s">
        <v>25</v>
      </c>
      <c r="I114" s="14" t="s">
        <v>24</v>
      </c>
    </row>
    <row r="115" spans="1:9" ht="54" customHeight="1" x14ac:dyDescent="0.2">
      <c r="A115" s="16">
        <v>1</v>
      </c>
      <c r="B115" s="20" t="s">
        <v>146</v>
      </c>
      <c r="C115" s="30"/>
      <c r="D115" s="30"/>
      <c r="E115" s="30"/>
      <c r="F115" s="30"/>
      <c r="G115" s="19"/>
      <c r="H115" s="19"/>
      <c r="I115" s="20" t="s">
        <v>174</v>
      </c>
    </row>
    <row r="116" spans="1:9" ht="101.25" customHeight="1" x14ac:dyDescent="0.2">
      <c r="A116" s="16">
        <v>2</v>
      </c>
      <c r="B116" s="20" t="s">
        <v>147</v>
      </c>
      <c r="C116" s="29"/>
      <c r="D116" s="30"/>
      <c r="E116" s="30"/>
      <c r="F116" s="30"/>
      <c r="G116" s="26" t="s">
        <v>148</v>
      </c>
      <c r="H116" s="19"/>
      <c r="I116" s="20" t="s">
        <v>174</v>
      </c>
    </row>
    <row r="117" spans="1:9" ht="17.25" customHeight="1" x14ac:dyDescent="0.2">
      <c r="A117" s="9"/>
      <c r="B117" s="9"/>
      <c r="C117" s="9"/>
      <c r="D117" s="9"/>
      <c r="E117" s="9"/>
      <c r="F117" s="9"/>
      <c r="G117" s="9"/>
      <c r="H117" s="9"/>
      <c r="I117" s="9"/>
    </row>
    <row r="118" spans="1:9" ht="33.75" customHeight="1" x14ac:dyDescent="0.2">
      <c r="A118" s="37" t="s">
        <v>23</v>
      </c>
      <c r="B118" s="38"/>
      <c r="C118" s="38"/>
      <c r="D118" s="38"/>
      <c r="E118" s="38"/>
      <c r="F118" s="38"/>
      <c r="G118" s="11" t="s">
        <v>15</v>
      </c>
      <c r="H118" s="11"/>
      <c r="I118" s="11"/>
    </row>
    <row r="119" spans="1:9" ht="32.25" customHeight="1" x14ac:dyDescent="0.2">
      <c r="A119" s="14" t="s">
        <v>8</v>
      </c>
      <c r="B119" s="14" t="s">
        <v>9</v>
      </c>
      <c r="C119" s="14" t="s">
        <v>10</v>
      </c>
      <c r="D119" s="14" t="s">
        <v>11</v>
      </c>
      <c r="E119" s="14" t="s">
        <v>28</v>
      </c>
      <c r="F119" s="14" t="s">
        <v>26</v>
      </c>
      <c r="G119" s="14" t="s">
        <v>27</v>
      </c>
      <c r="H119" s="15" t="s">
        <v>25</v>
      </c>
      <c r="I119" s="14" t="s">
        <v>24</v>
      </c>
    </row>
    <row r="120" spans="1:9" ht="32.25" customHeight="1" x14ac:dyDescent="0.2">
      <c r="A120" s="16">
        <v>1</v>
      </c>
      <c r="B120" s="17" t="s">
        <v>149</v>
      </c>
      <c r="C120" s="30" t="s">
        <v>150</v>
      </c>
      <c r="D120" s="30"/>
      <c r="E120" s="17" t="s">
        <v>88</v>
      </c>
      <c r="F120" s="17" t="s">
        <v>112</v>
      </c>
      <c r="G120" s="20" t="s">
        <v>114</v>
      </c>
      <c r="H120" s="19"/>
      <c r="I120" s="20" t="s">
        <v>174</v>
      </c>
    </row>
    <row r="121" spans="1:9" ht="30" customHeight="1" x14ac:dyDescent="0.2"/>
  </sheetData>
  <mergeCells count="15">
    <mergeCell ref="A68:G68"/>
    <mergeCell ref="A67:F67"/>
    <mergeCell ref="A1:G1"/>
    <mergeCell ref="B2:C2"/>
    <mergeCell ref="A12:F12"/>
    <mergeCell ref="A13:G13"/>
    <mergeCell ref="A54:G54"/>
    <mergeCell ref="A99:F99"/>
    <mergeCell ref="A113:F113"/>
    <mergeCell ref="A118:F118"/>
    <mergeCell ref="A83:F83"/>
    <mergeCell ref="A84:G84"/>
    <mergeCell ref="A90:F90"/>
    <mergeCell ref="A91:G91"/>
    <mergeCell ref="A100:G100"/>
  </mergeCells>
  <phoneticPr fontId="1" type="noConversion"/>
  <dataValidations xWindow="667" yWindow="617" count="3">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120:D120 D116 B86:D88 B93:D97 D27:D53 C41:C53 G116 B115:D115 B116 B56:D65 B15:D26 B70:D81 B27:B53 C27:C39 B102:D111"/>
    <dataValidation allowBlank="1" showInputMessage="1" showErrorMessage="1" error="Укажите только число" prompt="Укажите только число" sqref="F93:G97 F102:G111 F70:G81 F86:G88 F115:F116 G115 F56:G65 F120:G120 F15:G53"/>
    <dataValidation allowBlank="1" showInputMessage="1" showErrorMessage="1" error="Если предмет использовался, укажите: КОД 1.1, КОД 2.1_x000a_Если предмет НЕ использовался - оставить ячейку пустой" promptTitle="Пример заполения" prompt="Если предмет использовался, укажите: КОД 1.1, КОД 2.1_x000a_Если предмет НЕ использовался - оставить ячейку пустой" sqref="H15:I120"/>
  </dataValidations>
  <pageMargins left="0.7" right="0.7" top="0.75" bottom="0.75" header="0" footer="0"/>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2021-02-11T03:04:42Z</dcterms:modified>
</cp:coreProperties>
</file>